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Preventivo" sheetId="2" state="visible" r:id="rId2"/>
    <sheet xmlns:r="http://schemas.openxmlformats.org/officeDocument/2006/relationships" name="Ipotesi e liste" sheetId="3" state="visible" r:id="rId3"/>
  </sheets>
  <definedNames>
    <definedName name="_xlnm._FilterDatabase" localSheetId="0" hidden="1">'Riepilogo'!$A$19:$C$31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 &quot;persone&quot;"/>
    <numFmt numFmtId="166" formatCode="[$€-it-IT] #,##0.00"/>
    <numFmt numFmtId="167" formatCode="[$€-it-IT] #,##0.00;[Red]-[$€-it-IT] #,##0.00"/>
    <numFmt numFmtId="168" formatCode="0.##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5B2038"/>
      <sz val="10"/>
    </font>
    <font>
      <name val="Aptos"/>
      <color rgb="005B2038"/>
      <sz val="10"/>
    </font>
    <font>
      <name val="Aptos"/>
      <b val="1"/>
      <color rgb="00FFFFFF"/>
      <sz val="10"/>
    </font>
    <font>
      <name val="Aptos"/>
      <i val="1"/>
      <color rgb="00B34E45"/>
      <sz val="10"/>
    </font>
    <font>
      <name val="Aptos"/>
      <color rgb="002F2328"/>
      <sz val="10"/>
    </font>
  </fonts>
  <fills count="8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C56F62"/>
      </patternFill>
    </fill>
    <fill>
      <patternFill patternType="solid">
        <fgColor rgb="009A6B3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7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9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right" vertical="center"/>
    </xf>
    <xf numFmtId="9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right" vertical="center"/>
    </xf>
    <xf numFmtId="9" fontId="3" fillId="4" borderId="1" applyAlignment="1" pivotButton="0" quotePrefix="0" xfId="0">
      <alignment horizontal="right" vertical="center"/>
    </xf>
    <xf numFmtId="0" fontId="5" fillId="7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top" wrapText="1"/>
    </xf>
    <xf numFmtId="168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4" fontId="6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left" vertical="center" wrapText="1"/>
    </xf>
    <xf numFmtId="9" fontId="6" fillId="7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/>
    </xf>
    <xf numFmtId="166" fontId="6" fillId="7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 wrapText="1"/>
    </xf>
    <xf numFmtId="1" fontId="6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B34E45"/>
        <sz val="10"/>
      </font>
      <fill>
        <patternFill patternType="solid">
          <fgColor rgb="00FCE4D6"/>
        </patternFill>
      </fill>
    </dxf>
    <dxf>
      <font>
        <name val="Aptos"/>
        <b val="1"/>
        <color rgb="00356A52"/>
        <sz val="10"/>
      </font>
      <fill>
        <patternFill patternType="solid">
          <fgColor rgb="00E2F0E8"/>
        </patternFill>
      </fill>
    </dxf>
    <dxf>
      <font>
        <name val="Aptos"/>
        <color rgb="007F7F7F"/>
        <sz val="10"/>
      </font>
      <fill>
        <patternFill patternType="solid">
          <fgColor rgb="00E7E6E6"/>
        </patternFill>
      </fill>
    </dxf>
    <dxf>
      <font>
        <name val="Aptos"/>
        <b val="1"/>
        <color rgb="00356A5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Preventivo" displayName="tblPreventivo" ref="A4:K154" headerRowCount="1">
  <autoFilter ref="A4:K154"/>
  <tableColumns count="11">
    <tableColumn id="1" name="Codice"/>
    <tableColumn id="2" name="Categoria"/>
    <tableColumn id="3" name="Voce di costo"/>
    <tableColumn id="4" name="Quantità prevista"/>
    <tableColumn id="5" name="Unità di misura"/>
    <tableColumn id="6" name="Prezzo unitario previsto"/>
    <tableColumn id="7" name="Costo previsto"/>
    <tableColumn id="8" name="Inclusa nel preventivo?"/>
    <tableColumn id="9" name="Priorità"/>
    <tableColumn id="10" name="Note"/>
    <tableColumn id="11" name="Controllo rig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tabSelected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32" customWidth="1" min="2" max="2"/>
    <col width="25" customWidth="1" min="3" max="3"/>
  </cols>
  <sheetData>
    <row r="1" ht="28" customHeight="1">
      <c r="A1" s="1" t="inlineStr">
        <is>
          <t>Preventivo complessivo matrimonio</t>
        </is>
      </c>
      <c r="B1" s="38" t="n"/>
      <c r="C1" s="39" t="n"/>
    </row>
    <row r="2"/>
    <row r="3"/>
    <row r="4" ht="23" customHeight="1">
      <c r="A4" s="2" t="inlineStr">
        <is>
          <t>Data del matrimonio ipotizzata</t>
        </is>
      </c>
      <c r="B4" s="3">
        <f>IF('Ipotesi e liste'!$B$6="","",'Ipotesi e liste'!$B$6)</f>
        <v/>
      </c>
    </row>
    <row r="5" ht="23" customHeight="1">
      <c r="A5" s="4" t="inlineStr">
        <is>
          <t>Persone previste</t>
        </is>
      </c>
      <c r="B5" s="5">
        <f>IF('Ipotesi e liste'!$B$3="","",'Ipotesi e liste'!$B$3)</f>
        <v/>
      </c>
    </row>
    <row r="6" ht="23" customHeight="1">
      <c r="A6" s="2" t="inlineStr">
        <is>
          <t>Totale base incluso</t>
        </is>
      </c>
      <c r="B6" s="6">
        <f>IF(SUMPRODUCT(--(Preventivo!$H$5:$H$154="Sì"),--ISNUMBER(Preventivo!$G$5:$G$154))=0,"",SUMIF(Preventivo!$H$5:$H$154,"Sì",Preventivo!$G$5:$G$154))</f>
        <v/>
      </c>
    </row>
    <row r="7" ht="23" customHeight="1">
      <c r="A7" s="4" t="inlineStr">
        <is>
          <t>Margine per imprevisti</t>
        </is>
      </c>
      <c r="B7" s="7">
        <f>IF(OR(B6="",'Ipotesi e liste'!$B$4=""),"",B6*'Ipotesi e liste'!$B$4)</f>
        <v/>
      </c>
    </row>
    <row r="8" ht="23" customHeight="1">
      <c r="A8" s="8" t="inlineStr">
        <is>
          <t>Preventivo complessivo stimato</t>
        </is>
      </c>
      <c r="B8" s="9">
        <f>IF(OR(B6="",B7=""),"",B6+B7)</f>
        <v/>
      </c>
    </row>
    <row r="9" ht="23" customHeight="1">
      <c r="A9" s="4" t="inlineStr">
        <is>
          <t>Budget obiettivo</t>
        </is>
      </c>
      <c r="B9" s="7">
        <f>IF('Ipotesi e liste'!$B$5="","",'Ipotesi e liste'!$B$5)</f>
        <v/>
      </c>
    </row>
    <row r="10" ht="23" customHeight="1">
      <c r="A10" s="2" t="inlineStr">
        <is>
          <t>Residuo positivo / superamento negativo</t>
        </is>
      </c>
      <c r="B10" s="10">
        <f>IF(OR(B8="",B9=""),"",B9-B8)</f>
        <v/>
      </c>
    </row>
    <row r="11" ht="23" customHeight="1">
      <c r="A11" s="4" t="inlineStr">
        <is>
          <t>Costo stimato per persona</t>
        </is>
      </c>
      <c r="B11" s="7">
        <f>IFERROR(IF(OR(B8="",B5=""),"",B8/B5),"")</f>
        <v/>
      </c>
    </row>
    <row r="12" ht="23" customHeight="1">
      <c r="A12" s="2" t="inlineStr">
        <is>
          <t>Voci avviate</t>
        </is>
      </c>
      <c r="B12" s="11">
        <f>COUNTIF(Preventivo!$K$5:$K$154,"&lt;&gt;")</f>
        <v/>
      </c>
    </row>
    <row r="13" ht="23" customHeight="1">
      <c r="A13" s="4" t="inlineStr">
        <is>
          <t>Voci complete</t>
        </is>
      </c>
      <c r="B13" s="12">
        <f>COUNTIF(Preventivo!$K$5:$K$154,"Completa")</f>
        <v/>
      </c>
    </row>
    <row r="14" ht="23" customHeight="1">
      <c r="A14" s="2" t="inlineStr">
        <is>
          <t>Completezza</t>
        </is>
      </c>
      <c r="B14" s="13">
        <f>IFERROR(IF(B12=0,"",B13/B12),"")</f>
        <v/>
      </c>
    </row>
    <row r="15" ht="23" customHeight="1">
      <c r="A15" s="4" t="inlineStr">
        <is>
          <t>Costi esclusi</t>
        </is>
      </c>
      <c r="B15" s="7">
        <f>IF(SUMPRODUCT(--(Preventivo!$H$5:$H$154="No"),--ISNUMBER(Preventivo!$G$5:$G$154))=0,"",SUMIF(Preventivo!$H$5:$H$154,"No",Preventivo!$G$5:$G$154))</f>
        <v/>
      </c>
    </row>
    <row r="16" ht="34" customHeight="1">
      <c r="A16" s="2" t="inlineStr">
        <is>
          <t>Esito operativo</t>
        </is>
      </c>
      <c r="B16" s="14">
        <f>IF(B12=0,"Inserire almeno una voce",IF(B13&lt;B12,"Completare le voci incomplete",IF(SUMPRODUCT(--(Preventivo!$H$5:$H$154="Sì"),--ISNUMBER(Preventivo!$G$5:$G$154))=0,"Selezionare almeno una voce inclusa",IF(OR('Ipotesi e liste'!$B$3="",'Ipotesi e liste'!$B$4="",'Ipotesi e liste'!$B$5=""),"Completare le ipotesi",IF(B10&lt;0,"Preventivo oltre il budget","Preventivo entro il budget")))))</f>
        <v/>
      </c>
    </row>
    <row r="17"/>
    <row r="18"/>
    <row r="19" ht="30" customHeight="1">
      <c r="A19" s="15" t="inlineStr">
        <is>
          <t>Categoria</t>
        </is>
      </c>
      <c r="B19" s="15" t="inlineStr">
        <is>
          <t>Totale incluso</t>
        </is>
      </c>
      <c r="C19" s="15" t="inlineStr">
        <is>
          <t>Incidenza sul totale base</t>
        </is>
      </c>
    </row>
    <row r="20" ht="22" customHeight="1">
      <c r="A20" s="16">
        <f>IF('Ipotesi e liste'!D2="","",'Ipotesi e liste'!D2)</f>
        <v/>
      </c>
      <c r="B20" s="17">
        <f>IF($A20="","",SUMIFS(Preventivo!$G$5:$G$154,Preventivo!$B$5:$B$154,$A20,Preventivo!$H$5:$H$154,"Sì"))</f>
        <v/>
      </c>
      <c r="C20" s="18">
        <f>IFERROR(IF($B$6="","",B20/$B$6),"")</f>
        <v/>
      </c>
    </row>
    <row r="21" ht="22" customHeight="1">
      <c r="A21" s="19">
        <f>IF('Ipotesi e liste'!D3="","",'Ipotesi e liste'!D3)</f>
        <v/>
      </c>
      <c r="B21" s="20">
        <f>IF($A21="","",SUMIFS(Preventivo!$G$5:$G$154,Preventivo!$B$5:$B$154,$A21,Preventivo!$H$5:$H$154,"Sì"))</f>
        <v/>
      </c>
      <c r="C21" s="21">
        <f>IFERROR(IF($B$6="","",B21/$B$6),"")</f>
        <v/>
      </c>
    </row>
    <row r="22" ht="22" customHeight="1">
      <c r="A22" s="16">
        <f>IF('Ipotesi e liste'!D4="","",'Ipotesi e liste'!D4)</f>
        <v/>
      </c>
      <c r="B22" s="17">
        <f>IF($A22="","",SUMIFS(Preventivo!$G$5:$G$154,Preventivo!$B$5:$B$154,$A22,Preventivo!$H$5:$H$154,"Sì"))</f>
        <v/>
      </c>
      <c r="C22" s="18">
        <f>IFERROR(IF($B$6="","",B22/$B$6),"")</f>
        <v/>
      </c>
    </row>
    <row r="23" ht="22" customHeight="1">
      <c r="A23" s="19">
        <f>IF('Ipotesi e liste'!D5="","",'Ipotesi e liste'!D5)</f>
        <v/>
      </c>
      <c r="B23" s="20">
        <f>IF($A23="","",SUMIFS(Preventivo!$G$5:$G$154,Preventivo!$B$5:$B$154,$A23,Preventivo!$H$5:$H$154,"Sì"))</f>
        <v/>
      </c>
      <c r="C23" s="21">
        <f>IFERROR(IF($B$6="","",B23/$B$6),"")</f>
        <v/>
      </c>
    </row>
    <row r="24" ht="22" customHeight="1">
      <c r="A24" s="16">
        <f>IF('Ipotesi e liste'!D6="","",'Ipotesi e liste'!D6)</f>
        <v/>
      </c>
      <c r="B24" s="17">
        <f>IF($A24="","",SUMIFS(Preventivo!$G$5:$G$154,Preventivo!$B$5:$B$154,$A24,Preventivo!$H$5:$H$154,"Sì"))</f>
        <v/>
      </c>
      <c r="C24" s="18">
        <f>IFERROR(IF($B$6="","",B24/$B$6),"")</f>
        <v/>
      </c>
    </row>
    <row r="25" ht="22" customHeight="1">
      <c r="A25" s="19">
        <f>IF('Ipotesi e liste'!D7="","",'Ipotesi e liste'!D7)</f>
        <v/>
      </c>
      <c r="B25" s="20">
        <f>IF($A25="","",SUMIFS(Preventivo!$G$5:$G$154,Preventivo!$B$5:$B$154,$A25,Preventivo!$H$5:$H$154,"Sì"))</f>
        <v/>
      </c>
      <c r="C25" s="21">
        <f>IFERROR(IF($B$6="","",B25/$B$6),"")</f>
        <v/>
      </c>
    </row>
    <row r="26" ht="22" customHeight="1">
      <c r="A26" s="16">
        <f>IF('Ipotesi e liste'!D8="","",'Ipotesi e liste'!D8)</f>
        <v/>
      </c>
      <c r="B26" s="17">
        <f>IF($A26="","",SUMIFS(Preventivo!$G$5:$G$154,Preventivo!$B$5:$B$154,$A26,Preventivo!$H$5:$H$154,"Sì"))</f>
        <v/>
      </c>
      <c r="C26" s="18">
        <f>IFERROR(IF($B$6="","",B26/$B$6),"")</f>
        <v/>
      </c>
    </row>
    <row r="27" ht="22" customHeight="1">
      <c r="A27" s="19">
        <f>IF('Ipotesi e liste'!D9="","",'Ipotesi e liste'!D9)</f>
        <v/>
      </c>
      <c r="B27" s="20">
        <f>IF($A27="","",SUMIFS(Preventivo!$G$5:$G$154,Preventivo!$B$5:$B$154,$A27,Preventivo!$H$5:$H$154,"Sì"))</f>
        <v/>
      </c>
      <c r="C27" s="21">
        <f>IFERROR(IF($B$6="","",B27/$B$6),"")</f>
        <v/>
      </c>
    </row>
    <row r="28" ht="22" customHeight="1">
      <c r="A28" s="16">
        <f>IF('Ipotesi e liste'!D10="","",'Ipotesi e liste'!D10)</f>
        <v/>
      </c>
      <c r="B28" s="17">
        <f>IF($A28="","",SUMIFS(Preventivo!$G$5:$G$154,Preventivo!$B$5:$B$154,$A28,Preventivo!$H$5:$H$154,"Sì"))</f>
        <v/>
      </c>
      <c r="C28" s="18">
        <f>IFERROR(IF($B$6="","",B28/$B$6),"")</f>
        <v/>
      </c>
    </row>
    <row r="29" ht="22" customHeight="1">
      <c r="A29" s="19">
        <f>IF('Ipotesi e liste'!D11="","",'Ipotesi e liste'!D11)</f>
        <v/>
      </c>
      <c r="B29" s="20">
        <f>IF($A29="","",SUMIFS(Preventivo!$G$5:$G$154,Preventivo!$B$5:$B$154,$A29,Preventivo!$H$5:$H$154,"Sì"))</f>
        <v/>
      </c>
      <c r="C29" s="21">
        <f>IFERROR(IF($B$6="","",B29/$B$6),"")</f>
        <v/>
      </c>
    </row>
    <row r="30" ht="22" customHeight="1">
      <c r="A30" s="16">
        <f>IF('Ipotesi e liste'!D12="","",'Ipotesi e liste'!D12)</f>
        <v/>
      </c>
      <c r="B30" s="17">
        <f>IF($A30="","",SUMIFS(Preventivo!$G$5:$G$154,Preventivo!$B$5:$B$154,$A30,Preventivo!$H$5:$H$154,"Sì"))</f>
        <v/>
      </c>
      <c r="C30" s="18">
        <f>IFERROR(IF($B$6="","",B30/$B$6),"")</f>
        <v/>
      </c>
    </row>
    <row r="31" ht="22" customHeight="1">
      <c r="A31" s="19">
        <f>IF('Ipotesi e liste'!D13="","",'Ipotesi e liste'!D13)</f>
        <v/>
      </c>
      <c r="B31" s="20">
        <f>IF($A31="","",SUMIFS(Preventivo!$G$5:$G$154,Preventivo!$B$5:$B$154,$A31,Preventivo!$H$5:$H$154,"Sì"))</f>
        <v/>
      </c>
      <c r="C31" s="21">
        <f>IFERROR(IF($B$6="","",B31/$B$6),"")</f>
        <v/>
      </c>
    </row>
  </sheetData>
  <autoFilter ref="A19:C31"/>
  <mergeCells count="1">
    <mergeCell ref="A1:C1"/>
  </mergeCells>
  <conditionalFormatting sqref="B10">
    <cfRule type="expression" priority="1" dxfId="0" stopIfTrue="1">
      <formula>AND(ISNUMBER($B$10),$B$10&lt;0)</formula>
    </cfRule>
    <cfRule type="expression" priority="2" dxfId="1" stopIfTrue="1">
      <formula>AND(ISNUMBER($B$10),$B$10&gt;=0)</formula>
    </cfRule>
  </conditionalFormatting>
  <conditionalFormatting sqref="B14">
    <cfRule type="expression" priority="3" dxfId="0" stopIfTrue="1">
      <formula>AND(ISNUMBER($B$14),$B$14&lt;1)</formula>
    </cfRule>
    <cfRule type="expression" priority="4" dxfId="1" stopIfTrue="1">
      <formula>AND(ISNUMBER($B$14),$B$14=1)</formula>
    </cfRule>
  </conditionalFormatting>
  <conditionalFormatting sqref="B16">
    <cfRule type="expression" priority="5" dxfId="0" stopIfTrue="1">
      <formula>$B$16="Preventivo oltre il budget"</formula>
    </cfRule>
    <cfRule type="expression" priority="6" dxfId="1" stopIfTrue="1">
      <formula>$B$16="Preventivo entro il budget"</formula>
    </cfRule>
    <cfRule type="expression" priority="7" dxfId="0" stopIfTrue="1">
      <formula>AND($B$16&lt;&gt;"",$B$16&lt;&gt;"Preventivo oltre il budget",$B$16&lt;&gt;"Preventivo entro il budget")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4"/>
  <sheetViews>
    <sheetView showGridLines="0" tabSelected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42" customWidth="1" min="3" max="3"/>
    <col width="16" customWidth="1" min="4" max="4"/>
    <col width="17" customWidth="1" min="5" max="5"/>
    <col width="22" customWidth="1" min="6" max="6"/>
    <col width="18" customWidth="1" min="7" max="7"/>
    <col width="21" customWidth="1" min="8" max="8"/>
    <col width="15" customWidth="1" min="9" max="9"/>
    <col width="43" customWidth="1" min="10" max="10"/>
    <col width="18" customWidth="1" min="11" max="11"/>
  </cols>
  <sheetData>
    <row r="1" ht="28" customHeight="1">
      <c r="A1" s="1" t="inlineStr">
        <is>
          <t>Preventivo complessivo matrimonio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9" t="n"/>
    </row>
    <row r="2" ht="28" customHeight="1">
      <c r="A2" s="22" t="inlineStr">
        <is>
          <t>Le prime 10 righe contengono dati di esempio interamente fittizi e possono essere sostituite.</t>
        </is>
      </c>
    </row>
    <row r="3"/>
    <row r="4" ht="40" customHeight="1">
      <c r="A4" s="15" t="inlineStr">
        <is>
          <t>Codice</t>
        </is>
      </c>
      <c r="B4" s="15" t="inlineStr">
        <is>
          <t>Categoria</t>
        </is>
      </c>
      <c r="C4" s="15" t="inlineStr">
        <is>
          <t>Voce di costo</t>
        </is>
      </c>
      <c r="D4" s="15" t="inlineStr">
        <is>
          <t>Quantità prevista</t>
        </is>
      </c>
      <c r="E4" s="15" t="inlineStr">
        <is>
          <t>Unità di misura</t>
        </is>
      </c>
      <c r="F4" s="15" t="inlineStr">
        <is>
          <t>Prezzo unitario previsto</t>
        </is>
      </c>
      <c r="G4" s="15" t="inlineStr">
        <is>
          <t>Costo previsto</t>
        </is>
      </c>
      <c r="H4" s="15" t="inlineStr">
        <is>
          <t>Inclusa nel preventivo?</t>
        </is>
      </c>
      <c r="I4" s="15" t="inlineStr">
        <is>
          <t>Priorità</t>
        </is>
      </c>
      <c r="J4" s="15" t="inlineStr">
        <is>
          <t>Note</t>
        </is>
      </c>
      <c r="K4" s="15" t="inlineStr">
        <is>
          <t>Controllo riga</t>
        </is>
      </c>
    </row>
    <row r="5" ht="38" customHeight="1">
      <c r="A5" s="23">
        <f>IF(COUNTA(B5:F5,H5:J5)=0,"",ROW()-4)</f>
        <v/>
      </c>
      <c r="B5" s="24" t="inlineStr">
        <is>
          <t>Location e spazi</t>
        </is>
      </c>
      <c r="C5" s="25" t="inlineStr">
        <is>
          <t>Spazio ricevimento — esempio fittizio</t>
        </is>
      </c>
      <c r="D5" s="26" t="n">
        <v>1</v>
      </c>
      <c r="E5" s="27" t="inlineStr">
        <is>
          <t>voce</t>
        </is>
      </c>
      <c r="F5" s="28" t="n">
        <v>6200</v>
      </c>
      <c r="G5" s="17">
        <f>IF(OR(B5="",C5="",NOT(ISNUMBER(D5)),D5&lt;=0,E5="",NOT(ISNUMBER(F5)),F5&lt;0),"",D5*F5)</f>
        <v/>
      </c>
      <c r="H5" s="27" t="inlineStr">
        <is>
          <t>Sì</t>
        </is>
      </c>
      <c r="I5" s="27" t="inlineStr">
        <is>
          <t>Essenziale</t>
        </is>
      </c>
      <c r="J5" s="25" t="inlineStr">
        <is>
          <t>Dato dimostrativo, nessun fornitore reale</t>
        </is>
      </c>
      <c r="K5" s="23">
        <f>IF(COUNTA(B5:F5,H5:J5)=0,"",IF(OR(B5="",C5="",NOT(ISNUMBER(D5)),D5&lt;=0,E5="",NOT(ISNUMBER(F5)),F5&lt;0,H5="",I5=""),"Da completare","Completa"))</f>
        <v/>
      </c>
    </row>
    <row r="6" ht="38" customHeight="1">
      <c r="A6" s="29">
        <f>IF(COUNTA(B6:F6,H6:J6)=0,"",ROW()-4)</f>
        <v/>
      </c>
      <c r="B6" s="24" t="inlineStr">
        <is>
          <t>Ristorazione</t>
        </is>
      </c>
      <c r="C6" s="25" t="inlineStr">
        <is>
          <t>Menù adulti — esempio fittizio</t>
        </is>
      </c>
      <c r="D6" s="26" t="n">
        <v>90</v>
      </c>
      <c r="E6" s="27" t="inlineStr">
        <is>
          <t>persone</t>
        </is>
      </c>
      <c r="F6" s="28" t="n">
        <v>110</v>
      </c>
      <c r="G6" s="20">
        <f>IF(OR(B6="",C6="",NOT(ISNUMBER(D6)),D6&lt;=0,E6="",NOT(ISNUMBER(F6)),F6&lt;0),"",D6*F6)</f>
        <v/>
      </c>
      <c r="H6" s="27" t="inlineStr">
        <is>
          <t>Sì</t>
        </is>
      </c>
      <c r="I6" s="27" t="inlineStr">
        <is>
          <t>Essenziale</t>
        </is>
      </c>
      <c r="J6" s="25" t="inlineStr">
        <is>
          <t>Quantità e prezzo interamente fittizi</t>
        </is>
      </c>
      <c r="K6" s="29">
        <f>IF(COUNTA(B6:F6,H6:J6)=0,"",IF(OR(B6="",C6="",NOT(ISNUMBER(D6)),D6&lt;=0,E6="",NOT(ISNUMBER(F6)),F6&lt;0,H6="",I6=""),"Da completare","Completa"))</f>
        <v/>
      </c>
    </row>
    <row r="7" ht="38" customHeight="1">
      <c r="A7" s="23">
        <f>IF(COUNTA(B7:F7,H7:J7)=0,"",ROW()-4)</f>
        <v/>
      </c>
      <c r="B7" s="24" t="inlineStr">
        <is>
          <t>Ristorazione</t>
        </is>
      </c>
      <c r="C7" s="25" t="inlineStr">
        <is>
          <t>Menù bambini — esempio fittizio</t>
        </is>
      </c>
      <c r="D7" s="26" t="n">
        <v>10</v>
      </c>
      <c r="E7" s="27" t="inlineStr">
        <is>
          <t>persone</t>
        </is>
      </c>
      <c r="F7" s="28" t="n">
        <v>45</v>
      </c>
      <c r="G7" s="17">
        <f>IF(OR(B7="",C7="",NOT(ISNUMBER(D7)),D7&lt;=0,E7="",NOT(ISNUMBER(F7)),F7&lt;0),"",D7*F7)</f>
        <v/>
      </c>
      <c r="H7" s="27" t="inlineStr">
        <is>
          <t>Sì</t>
        </is>
      </c>
      <c r="I7" s="27" t="inlineStr">
        <is>
          <t>Essenziale</t>
        </is>
      </c>
      <c r="J7" s="25" t="inlineStr">
        <is>
          <t>Quantità e prezzo interamente fittizi</t>
        </is>
      </c>
      <c r="K7" s="23">
        <f>IF(COUNTA(B7:F7,H7:J7)=0,"",IF(OR(B7="",C7="",NOT(ISNUMBER(D7)),D7&lt;=0,E7="",NOT(ISNUMBER(F7)),F7&lt;0,H7="",I7=""),"Da completare","Completa"))</f>
        <v/>
      </c>
    </row>
    <row r="8" ht="38" customHeight="1">
      <c r="A8" s="29">
        <f>IF(COUNTA(B8:F8,H8:J8)=0,"",ROW()-4)</f>
        <v/>
      </c>
      <c r="B8" s="24" t="inlineStr">
        <is>
          <t>Cerimonia</t>
        </is>
      </c>
      <c r="C8" s="25" t="inlineStr">
        <is>
          <t>Allestimento cerimonia — esempio fittizio</t>
        </is>
      </c>
      <c r="D8" s="26" t="n">
        <v>1</v>
      </c>
      <c r="E8" s="27" t="inlineStr">
        <is>
          <t>voce</t>
        </is>
      </c>
      <c r="F8" s="28" t="n">
        <v>900</v>
      </c>
      <c r="G8" s="20">
        <f>IF(OR(B8="",C8="",NOT(ISNUMBER(D8)),D8&lt;=0,E8="",NOT(ISNUMBER(F8)),F8&lt;0),"",D8*F8)</f>
        <v/>
      </c>
      <c r="H8" s="27" t="inlineStr">
        <is>
          <t>Sì</t>
        </is>
      </c>
      <c r="I8" s="27" t="inlineStr">
        <is>
          <t>Importante</t>
        </is>
      </c>
      <c r="J8" s="25" t="inlineStr">
        <is>
          <t>Dato dimostrativo</t>
        </is>
      </c>
      <c r="K8" s="29">
        <f>IF(COUNTA(B8:F8,H8:J8)=0,"",IF(OR(B8="",C8="",NOT(ISNUMBER(D8)),D8&lt;=0,E8="",NOT(ISNUMBER(F8)),F8&lt;0,H8="",I8=""),"Da completare","Completa"))</f>
        <v/>
      </c>
    </row>
    <row r="9" ht="38" customHeight="1">
      <c r="A9" s="23">
        <f>IF(COUNTA(B9:F9,H9:J9)=0,"",ROW()-4)</f>
        <v/>
      </c>
      <c r="B9" s="24" t="inlineStr">
        <is>
          <t>Abbigliamento</t>
        </is>
      </c>
      <c r="C9" s="25" t="inlineStr">
        <is>
          <t>Abiti e accessori — esempio fittizio</t>
        </is>
      </c>
      <c r="D9" s="26" t="n">
        <v>1</v>
      </c>
      <c r="E9" s="27" t="inlineStr">
        <is>
          <t>voce</t>
        </is>
      </c>
      <c r="F9" s="28" t="n">
        <v>3200</v>
      </c>
      <c r="G9" s="17">
        <f>IF(OR(B9="",C9="",NOT(ISNUMBER(D9)),D9&lt;=0,E9="",NOT(ISNUMBER(F9)),F9&lt;0),"",D9*F9)</f>
        <v/>
      </c>
      <c r="H9" s="27" t="inlineStr">
        <is>
          <t>Sì</t>
        </is>
      </c>
      <c r="I9" s="27" t="inlineStr">
        <is>
          <t>Essenziale</t>
        </is>
      </c>
      <c r="J9" s="25" t="inlineStr">
        <is>
          <t>Dato dimostrativo</t>
        </is>
      </c>
      <c r="K9" s="23">
        <f>IF(COUNTA(B9:F9,H9:J9)=0,"",IF(OR(B9="",C9="",NOT(ISNUMBER(D9)),D9&lt;=0,E9="",NOT(ISNUMBER(F9)),F9&lt;0,H9="",I9=""),"Da completare","Completa"))</f>
        <v/>
      </c>
    </row>
    <row r="10" ht="38" customHeight="1">
      <c r="A10" s="29">
        <f>IF(COUNTA(B10:F10,H10:J10)=0,"",ROW()-4)</f>
        <v/>
      </c>
      <c r="B10" s="24" t="inlineStr">
        <is>
          <t>Foto e video</t>
        </is>
      </c>
      <c r="C10" s="25" t="inlineStr">
        <is>
          <t>Servizio fotografico — esempio fittizio</t>
        </is>
      </c>
      <c r="D10" s="26" t="n">
        <v>10</v>
      </c>
      <c r="E10" s="27" t="inlineStr">
        <is>
          <t>ore</t>
        </is>
      </c>
      <c r="F10" s="28" t="n">
        <v>180</v>
      </c>
      <c r="G10" s="20">
        <f>IF(OR(B10="",C10="",NOT(ISNUMBER(D10)),D10&lt;=0,E10="",NOT(ISNUMBER(F10)),F10&lt;0),"",D10*F10)</f>
        <v/>
      </c>
      <c r="H10" s="27" t="inlineStr">
        <is>
          <t>Sì</t>
        </is>
      </c>
      <c r="I10" s="27" t="inlineStr">
        <is>
          <t>Importante</t>
        </is>
      </c>
      <c r="J10" s="25" t="inlineStr">
        <is>
          <t>Nessun professionista reale</t>
        </is>
      </c>
      <c r="K10" s="29">
        <f>IF(COUNTA(B10:F10,H10:J10)=0,"",IF(OR(B10="",C10="",NOT(ISNUMBER(D10)),D10&lt;=0,E10="",NOT(ISNUMBER(F10)),F10&lt;0,H10="",I10=""),"Da completare","Completa"))</f>
        <v/>
      </c>
    </row>
    <row r="11" ht="38" customHeight="1">
      <c r="A11" s="23">
        <f>IF(COUNTA(B11:F11,H11:J11)=0,"",ROW()-4)</f>
        <v/>
      </c>
      <c r="B11" s="24" t="inlineStr">
        <is>
          <t>Musica e intrattenimento</t>
        </is>
      </c>
      <c r="C11" s="25" t="inlineStr">
        <is>
          <t>Intrattenimento musicale — esempio fittizio</t>
        </is>
      </c>
      <c r="D11" s="26" t="n">
        <v>6</v>
      </c>
      <c r="E11" s="27" t="inlineStr">
        <is>
          <t>ore</t>
        </is>
      </c>
      <c r="F11" s="28" t="n">
        <v>160</v>
      </c>
      <c r="G11" s="17">
        <f>IF(OR(B11="",C11="",NOT(ISNUMBER(D11)),D11&lt;=0,E11="",NOT(ISNUMBER(F11)),F11&lt;0),"",D11*F11)</f>
        <v/>
      </c>
      <c r="H11" s="27" t="inlineStr">
        <is>
          <t>Sì</t>
        </is>
      </c>
      <c r="I11" s="27" t="inlineStr">
        <is>
          <t>Importante</t>
        </is>
      </c>
      <c r="J11" s="25" t="inlineStr">
        <is>
          <t>Nessun professionista reale</t>
        </is>
      </c>
      <c r="K11" s="23">
        <f>IF(COUNTA(B11:F11,H11:J11)=0,"",IF(OR(B11="",C11="",NOT(ISNUMBER(D11)),D11&lt;=0,E11="",NOT(ISNUMBER(F11)),F11&lt;0,H11="",I11=""),"Da completare","Completa"))</f>
        <v/>
      </c>
    </row>
    <row r="12" ht="38" customHeight="1">
      <c r="A12" s="29">
        <f>IF(COUNTA(B12:F12,H12:J12)=0,"",ROW()-4)</f>
        <v/>
      </c>
      <c r="B12" s="24" t="inlineStr">
        <is>
          <t>Trasporti</t>
        </is>
      </c>
      <c r="C12" s="25" t="inlineStr">
        <is>
          <t>Navetta per gli ospiti — esempio fittizio</t>
        </is>
      </c>
      <c r="D12" s="26" t="n">
        <v>120</v>
      </c>
      <c r="E12" s="27" t="inlineStr">
        <is>
          <t>km</t>
        </is>
      </c>
      <c r="F12" s="28" t="n">
        <v>3.5</v>
      </c>
      <c r="G12" s="20">
        <f>IF(OR(B12="",C12="",NOT(ISNUMBER(D12)),D12&lt;=0,E12="",NOT(ISNUMBER(F12)),F12&lt;0),"",D12*F12)</f>
        <v/>
      </c>
      <c r="H12" s="27" t="inlineStr">
        <is>
          <t>Sì</t>
        </is>
      </c>
      <c r="I12" s="27" t="inlineStr">
        <is>
          <t>Importante</t>
        </is>
      </c>
      <c r="J12" s="25" t="inlineStr">
        <is>
          <t>Percorrenza puramente dimostrativa</t>
        </is>
      </c>
      <c r="K12" s="29">
        <f>IF(COUNTA(B12:F12,H12:J12)=0,"",IF(OR(B12="",C12="",NOT(ISNUMBER(D12)),D12&lt;=0,E12="",NOT(ISNUMBER(F12)),F12&lt;0,H12="",I12=""),"Da completare","Completa"))</f>
        <v/>
      </c>
    </row>
    <row r="13" ht="38" customHeight="1">
      <c r="A13" s="23">
        <f>IF(COUNTA(B13:F13,H13:J13)=0,"",ROW()-4)</f>
        <v/>
      </c>
      <c r="B13" s="24" t="inlineStr">
        <is>
          <t>Fiori e allestimenti</t>
        </is>
      </c>
      <c r="C13" s="25" t="inlineStr">
        <is>
          <t>Decorazioni per i tavoli — esempio fittizio</t>
        </is>
      </c>
      <c r="D13" s="26" t="n">
        <v>10</v>
      </c>
      <c r="E13" s="27" t="inlineStr">
        <is>
          <t>unità</t>
        </is>
      </c>
      <c r="F13" s="28" t="n">
        <v>85</v>
      </c>
      <c r="G13" s="17">
        <f>IF(OR(B13="",C13="",NOT(ISNUMBER(D13)),D13&lt;=0,E13="",NOT(ISNUMBER(F13)),F13&lt;0),"",D13*F13)</f>
        <v/>
      </c>
      <c r="H13" s="27" t="inlineStr">
        <is>
          <t>Sì</t>
        </is>
      </c>
      <c r="I13" s="27" t="inlineStr">
        <is>
          <t>Importante</t>
        </is>
      </c>
      <c r="J13" s="25" t="inlineStr">
        <is>
          <t>Dato dimostrativo</t>
        </is>
      </c>
      <c r="K13" s="23">
        <f>IF(COUNTA(B13:F13,H13:J13)=0,"",IF(OR(B13="",C13="",NOT(ISNUMBER(D13)),D13&lt;=0,E13="",NOT(ISNUMBER(F13)),F13&lt;0,H13="",I13=""),"Da completare","Completa"))</f>
        <v/>
      </c>
    </row>
    <row r="14" ht="38" customHeight="1">
      <c r="A14" s="29">
        <f>IF(COUNTA(B14:F14,H14:J14)=0,"",ROW()-4)</f>
        <v/>
      </c>
      <c r="B14" s="24" t="inlineStr">
        <is>
          <t>Partecipazioni e cancelleria</t>
        </is>
      </c>
      <c r="C14" s="25" t="inlineStr">
        <is>
          <t>Partecipazioni — esempio fittizio</t>
        </is>
      </c>
      <c r="D14" s="26" t="n">
        <v>60</v>
      </c>
      <c r="E14" s="27" t="inlineStr">
        <is>
          <t>unità</t>
        </is>
      </c>
      <c r="F14" s="28" t="n">
        <v>4.5</v>
      </c>
      <c r="G14" s="20">
        <f>IF(OR(B14="",C14="",NOT(ISNUMBER(D14)),D14&lt;=0,E14="",NOT(ISNUMBER(F14)),F14&lt;0),"",D14*F14)</f>
        <v/>
      </c>
      <c r="H14" s="27" t="inlineStr">
        <is>
          <t>No</t>
        </is>
      </c>
      <c r="I14" s="27" t="inlineStr">
        <is>
          <t>Opzionale</t>
        </is>
      </c>
      <c r="J14" s="25" t="inlineStr">
        <is>
          <t>Voce esclusa a scopo dimostrativo</t>
        </is>
      </c>
      <c r="K14" s="29">
        <f>IF(COUNTA(B14:F14,H14:J14)=0,"",IF(OR(B14="",C14="",NOT(ISNUMBER(D14)),D14&lt;=0,E14="",NOT(ISNUMBER(F14)),F14&lt;0,H14="",I14=""),"Da completare","Completa"))</f>
        <v/>
      </c>
    </row>
    <row r="15" ht="25" customHeight="1">
      <c r="A15" s="23">
        <f>IF(COUNTA(B15:F15,H15:J15)=0,"",ROW()-4)</f>
        <v/>
      </c>
      <c r="B15" s="24" t="n"/>
      <c r="C15" s="25" t="n"/>
      <c r="D15" s="26" t="n"/>
      <c r="E15" s="27" t="n"/>
      <c r="F15" s="28" t="n"/>
      <c r="G15" s="17">
        <f>IF(OR(B15="",C15="",NOT(ISNUMBER(D15)),D15&lt;=0,E15="",NOT(ISNUMBER(F15)),F15&lt;0),"",D15*F15)</f>
        <v/>
      </c>
      <c r="H15" s="27" t="n"/>
      <c r="I15" s="27" t="n"/>
      <c r="J15" s="25" t="n"/>
      <c r="K15" s="23">
        <f>IF(COUNTA(B15:F15,H15:J15)=0,"",IF(OR(B15="",C15="",NOT(ISNUMBER(D15)),D15&lt;=0,E15="",NOT(ISNUMBER(F15)),F15&lt;0,H15="",I15=""),"Da completare","Completa"))</f>
        <v/>
      </c>
    </row>
    <row r="16" ht="25" customHeight="1">
      <c r="A16" s="29">
        <f>IF(COUNTA(B16:F16,H16:J16)=0,"",ROW()-4)</f>
        <v/>
      </c>
      <c r="B16" s="24" t="n"/>
      <c r="C16" s="25" t="n"/>
      <c r="D16" s="26" t="n"/>
      <c r="E16" s="27" t="n"/>
      <c r="F16" s="28" t="n"/>
      <c r="G16" s="20">
        <f>IF(OR(B16="",C16="",NOT(ISNUMBER(D16)),D16&lt;=0,E16="",NOT(ISNUMBER(F16)),F16&lt;0),"",D16*F16)</f>
        <v/>
      </c>
      <c r="H16" s="27" t="n"/>
      <c r="I16" s="27" t="n"/>
      <c r="J16" s="25" t="n"/>
      <c r="K16" s="29">
        <f>IF(COUNTA(B16:F16,H16:J16)=0,"",IF(OR(B16="",C16="",NOT(ISNUMBER(D16)),D16&lt;=0,E16="",NOT(ISNUMBER(F16)),F16&lt;0,H16="",I16=""),"Da completare","Completa"))</f>
        <v/>
      </c>
    </row>
    <row r="17" ht="25" customHeight="1">
      <c r="A17" s="23">
        <f>IF(COUNTA(B17:F17,H17:J17)=0,"",ROW()-4)</f>
        <v/>
      </c>
      <c r="B17" s="24" t="n"/>
      <c r="C17" s="25" t="n"/>
      <c r="D17" s="26" t="n"/>
      <c r="E17" s="27" t="n"/>
      <c r="F17" s="28" t="n"/>
      <c r="G17" s="17">
        <f>IF(OR(B17="",C17="",NOT(ISNUMBER(D17)),D17&lt;=0,E17="",NOT(ISNUMBER(F17)),F17&lt;0),"",D17*F17)</f>
        <v/>
      </c>
      <c r="H17" s="27" t="n"/>
      <c r="I17" s="27" t="n"/>
      <c r="J17" s="25" t="n"/>
      <c r="K17" s="23">
        <f>IF(COUNTA(B17:F17,H17:J17)=0,"",IF(OR(B17="",C17="",NOT(ISNUMBER(D17)),D17&lt;=0,E17="",NOT(ISNUMBER(F17)),F17&lt;0,H17="",I17=""),"Da completare","Completa"))</f>
        <v/>
      </c>
    </row>
    <row r="18" ht="25" customHeight="1">
      <c r="A18" s="29">
        <f>IF(COUNTA(B18:F18,H18:J18)=0,"",ROW()-4)</f>
        <v/>
      </c>
      <c r="B18" s="24" t="n"/>
      <c r="C18" s="25" t="n"/>
      <c r="D18" s="26" t="n"/>
      <c r="E18" s="27" t="n"/>
      <c r="F18" s="28" t="n"/>
      <c r="G18" s="20">
        <f>IF(OR(B18="",C18="",NOT(ISNUMBER(D18)),D18&lt;=0,E18="",NOT(ISNUMBER(F18)),F18&lt;0),"",D18*F18)</f>
        <v/>
      </c>
      <c r="H18" s="27" t="n"/>
      <c r="I18" s="27" t="n"/>
      <c r="J18" s="25" t="n"/>
      <c r="K18" s="29">
        <f>IF(COUNTA(B18:F18,H18:J18)=0,"",IF(OR(B18="",C18="",NOT(ISNUMBER(D18)),D18&lt;=0,E18="",NOT(ISNUMBER(F18)),F18&lt;0,H18="",I18=""),"Da completare","Completa"))</f>
        <v/>
      </c>
    </row>
    <row r="19" ht="25" customHeight="1">
      <c r="A19" s="23">
        <f>IF(COUNTA(B19:F19,H19:J19)=0,"",ROW()-4)</f>
        <v/>
      </c>
      <c r="B19" s="24" t="n"/>
      <c r="C19" s="25" t="n"/>
      <c r="D19" s="26" t="n"/>
      <c r="E19" s="27" t="n"/>
      <c r="F19" s="28" t="n"/>
      <c r="G19" s="17">
        <f>IF(OR(B19="",C19="",NOT(ISNUMBER(D19)),D19&lt;=0,E19="",NOT(ISNUMBER(F19)),F19&lt;0),"",D19*F19)</f>
        <v/>
      </c>
      <c r="H19" s="27" t="n"/>
      <c r="I19" s="27" t="n"/>
      <c r="J19" s="25" t="n"/>
      <c r="K19" s="23">
        <f>IF(COUNTA(B19:F19,H19:J19)=0,"",IF(OR(B19="",C19="",NOT(ISNUMBER(D19)),D19&lt;=0,E19="",NOT(ISNUMBER(F19)),F19&lt;0,H19="",I19=""),"Da completare","Completa"))</f>
        <v/>
      </c>
    </row>
    <row r="20" ht="25" customHeight="1">
      <c r="A20" s="29">
        <f>IF(COUNTA(B20:F20,H20:J20)=0,"",ROW()-4)</f>
        <v/>
      </c>
      <c r="B20" s="24" t="n"/>
      <c r="C20" s="25" t="n"/>
      <c r="D20" s="26" t="n"/>
      <c r="E20" s="27" t="n"/>
      <c r="F20" s="28" t="n"/>
      <c r="G20" s="20">
        <f>IF(OR(B20="",C20="",NOT(ISNUMBER(D20)),D20&lt;=0,E20="",NOT(ISNUMBER(F20)),F20&lt;0),"",D20*F20)</f>
        <v/>
      </c>
      <c r="H20" s="27" t="n"/>
      <c r="I20" s="27" t="n"/>
      <c r="J20" s="25" t="n"/>
      <c r="K20" s="29">
        <f>IF(COUNTA(B20:F20,H20:J20)=0,"",IF(OR(B20="",C20="",NOT(ISNUMBER(D20)),D20&lt;=0,E20="",NOT(ISNUMBER(F20)),F20&lt;0,H20="",I20=""),"Da completare","Completa"))</f>
        <v/>
      </c>
    </row>
    <row r="21" ht="25" customHeight="1">
      <c r="A21" s="23">
        <f>IF(COUNTA(B21:F21,H21:J21)=0,"",ROW()-4)</f>
        <v/>
      </c>
      <c r="B21" s="24" t="n"/>
      <c r="C21" s="25" t="n"/>
      <c r="D21" s="26" t="n"/>
      <c r="E21" s="27" t="n"/>
      <c r="F21" s="28" t="n"/>
      <c r="G21" s="17">
        <f>IF(OR(B21="",C21="",NOT(ISNUMBER(D21)),D21&lt;=0,E21="",NOT(ISNUMBER(F21)),F21&lt;0),"",D21*F21)</f>
        <v/>
      </c>
      <c r="H21" s="27" t="n"/>
      <c r="I21" s="27" t="n"/>
      <c r="J21" s="25" t="n"/>
      <c r="K21" s="23">
        <f>IF(COUNTA(B21:F21,H21:J21)=0,"",IF(OR(B21="",C21="",NOT(ISNUMBER(D21)),D21&lt;=0,E21="",NOT(ISNUMBER(F21)),F21&lt;0,H21="",I21=""),"Da completare","Completa"))</f>
        <v/>
      </c>
    </row>
    <row r="22" ht="25" customHeight="1">
      <c r="A22" s="29">
        <f>IF(COUNTA(B22:F22,H22:J22)=0,"",ROW()-4)</f>
        <v/>
      </c>
      <c r="B22" s="24" t="n"/>
      <c r="C22" s="25" t="n"/>
      <c r="D22" s="26" t="n"/>
      <c r="E22" s="27" t="n"/>
      <c r="F22" s="28" t="n"/>
      <c r="G22" s="20">
        <f>IF(OR(B22="",C22="",NOT(ISNUMBER(D22)),D22&lt;=0,E22="",NOT(ISNUMBER(F22)),F22&lt;0),"",D22*F22)</f>
        <v/>
      </c>
      <c r="H22" s="27" t="n"/>
      <c r="I22" s="27" t="n"/>
      <c r="J22" s="25" t="n"/>
      <c r="K22" s="29">
        <f>IF(COUNTA(B22:F22,H22:J22)=0,"",IF(OR(B22="",C22="",NOT(ISNUMBER(D22)),D22&lt;=0,E22="",NOT(ISNUMBER(F22)),F22&lt;0,H22="",I22=""),"Da completare","Completa"))</f>
        <v/>
      </c>
    </row>
    <row r="23" ht="25" customHeight="1">
      <c r="A23" s="23">
        <f>IF(COUNTA(B23:F23,H23:J23)=0,"",ROW()-4)</f>
        <v/>
      </c>
      <c r="B23" s="24" t="n"/>
      <c r="C23" s="25" t="n"/>
      <c r="D23" s="26" t="n"/>
      <c r="E23" s="27" t="n"/>
      <c r="F23" s="28" t="n"/>
      <c r="G23" s="17">
        <f>IF(OR(B23="",C23="",NOT(ISNUMBER(D23)),D23&lt;=0,E23="",NOT(ISNUMBER(F23)),F23&lt;0),"",D23*F23)</f>
        <v/>
      </c>
      <c r="H23" s="27" t="n"/>
      <c r="I23" s="27" t="n"/>
      <c r="J23" s="25" t="n"/>
      <c r="K23" s="23">
        <f>IF(COUNTA(B23:F23,H23:J23)=0,"",IF(OR(B23="",C23="",NOT(ISNUMBER(D23)),D23&lt;=0,E23="",NOT(ISNUMBER(F23)),F23&lt;0,H23="",I23=""),"Da completare","Completa"))</f>
        <v/>
      </c>
    </row>
    <row r="24" ht="25" customHeight="1">
      <c r="A24" s="29">
        <f>IF(COUNTA(B24:F24,H24:J24)=0,"",ROW()-4)</f>
        <v/>
      </c>
      <c r="B24" s="24" t="n"/>
      <c r="C24" s="25" t="n"/>
      <c r="D24" s="26" t="n"/>
      <c r="E24" s="27" t="n"/>
      <c r="F24" s="28" t="n"/>
      <c r="G24" s="20">
        <f>IF(OR(B24="",C24="",NOT(ISNUMBER(D24)),D24&lt;=0,E24="",NOT(ISNUMBER(F24)),F24&lt;0),"",D24*F24)</f>
        <v/>
      </c>
      <c r="H24" s="27" t="n"/>
      <c r="I24" s="27" t="n"/>
      <c r="J24" s="25" t="n"/>
      <c r="K24" s="29">
        <f>IF(COUNTA(B24:F24,H24:J24)=0,"",IF(OR(B24="",C24="",NOT(ISNUMBER(D24)),D24&lt;=0,E24="",NOT(ISNUMBER(F24)),F24&lt;0,H24="",I24=""),"Da completare","Completa"))</f>
        <v/>
      </c>
    </row>
    <row r="25" ht="25" customHeight="1">
      <c r="A25" s="23">
        <f>IF(COUNTA(B25:F25,H25:J25)=0,"",ROW()-4)</f>
        <v/>
      </c>
      <c r="B25" s="24" t="n"/>
      <c r="C25" s="25" t="n"/>
      <c r="D25" s="26" t="n"/>
      <c r="E25" s="27" t="n"/>
      <c r="F25" s="28" t="n"/>
      <c r="G25" s="17">
        <f>IF(OR(B25="",C25="",NOT(ISNUMBER(D25)),D25&lt;=0,E25="",NOT(ISNUMBER(F25)),F25&lt;0),"",D25*F25)</f>
        <v/>
      </c>
      <c r="H25" s="27" t="n"/>
      <c r="I25" s="27" t="n"/>
      <c r="J25" s="25" t="n"/>
      <c r="K25" s="23">
        <f>IF(COUNTA(B25:F25,H25:J25)=0,"",IF(OR(B25="",C25="",NOT(ISNUMBER(D25)),D25&lt;=0,E25="",NOT(ISNUMBER(F25)),F25&lt;0,H25="",I25=""),"Da completare","Completa"))</f>
        <v/>
      </c>
    </row>
    <row r="26" ht="25" customHeight="1">
      <c r="A26" s="29">
        <f>IF(COUNTA(B26:F26,H26:J26)=0,"",ROW()-4)</f>
        <v/>
      </c>
      <c r="B26" s="24" t="n"/>
      <c r="C26" s="25" t="n"/>
      <c r="D26" s="26" t="n"/>
      <c r="E26" s="27" t="n"/>
      <c r="F26" s="28" t="n"/>
      <c r="G26" s="20">
        <f>IF(OR(B26="",C26="",NOT(ISNUMBER(D26)),D26&lt;=0,E26="",NOT(ISNUMBER(F26)),F26&lt;0),"",D26*F26)</f>
        <v/>
      </c>
      <c r="H26" s="27" t="n"/>
      <c r="I26" s="27" t="n"/>
      <c r="J26" s="25" t="n"/>
      <c r="K26" s="29">
        <f>IF(COUNTA(B26:F26,H26:J26)=0,"",IF(OR(B26="",C26="",NOT(ISNUMBER(D26)),D26&lt;=0,E26="",NOT(ISNUMBER(F26)),F26&lt;0,H26="",I26=""),"Da completare","Completa"))</f>
        <v/>
      </c>
    </row>
    <row r="27" ht="25" customHeight="1">
      <c r="A27" s="23">
        <f>IF(COUNTA(B27:F27,H27:J27)=0,"",ROW()-4)</f>
        <v/>
      </c>
      <c r="B27" s="24" t="n"/>
      <c r="C27" s="25" t="n"/>
      <c r="D27" s="26" t="n"/>
      <c r="E27" s="27" t="n"/>
      <c r="F27" s="28" t="n"/>
      <c r="G27" s="17">
        <f>IF(OR(B27="",C27="",NOT(ISNUMBER(D27)),D27&lt;=0,E27="",NOT(ISNUMBER(F27)),F27&lt;0),"",D27*F27)</f>
        <v/>
      </c>
      <c r="H27" s="27" t="n"/>
      <c r="I27" s="27" t="n"/>
      <c r="J27" s="25" t="n"/>
      <c r="K27" s="23">
        <f>IF(COUNTA(B27:F27,H27:J27)=0,"",IF(OR(B27="",C27="",NOT(ISNUMBER(D27)),D27&lt;=0,E27="",NOT(ISNUMBER(F27)),F27&lt;0,H27="",I27=""),"Da completare","Completa"))</f>
        <v/>
      </c>
    </row>
    <row r="28" ht="25" customHeight="1">
      <c r="A28" s="29">
        <f>IF(COUNTA(B28:F28,H28:J28)=0,"",ROW()-4)</f>
        <v/>
      </c>
      <c r="B28" s="24" t="n"/>
      <c r="C28" s="25" t="n"/>
      <c r="D28" s="26" t="n"/>
      <c r="E28" s="27" t="n"/>
      <c r="F28" s="28" t="n"/>
      <c r="G28" s="20">
        <f>IF(OR(B28="",C28="",NOT(ISNUMBER(D28)),D28&lt;=0,E28="",NOT(ISNUMBER(F28)),F28&lt;0),"",D28*F28)</f>
        <v/>
      </c>
      <c r="H28" s="27" t="n"/>
      <c r="I28" s="27" t="n"/>
      <c r="J28" s="25" t="n"/>
      <c r="K28" s="29">
        <f>IF(COUNTA(B28:F28,H28:J28)=0,"",IF(OR(B28="",C28="",NOT(ISNUMBER(D28)),D28&lt;=0,E28="",NOT(ISNUMBER(F28)),F28&lt;0,H28="",I28=""),"Da completare","Completa"))</f>
        <v/>
      </c>
    </row>
    <row r="29" ht="25" customHeight="1">
      <c r="A29" s="23">
        <f>IF(COUNTA(B29:F29,H29:J29)=0,"",ROW()-4)</f>
        <v/>
      </c>
      <c r="B29" s="24" t="n"/>
      <c r="C29" s="25" t="n"/>
      <c r="D29" s="26" t="n"/>
      <c r="E29" s="27" t="n"/>
      <c r="F29" s="28" t="n"/>
      <c r="G29" s="17">
        <f>IF(OR(B29="",C29="",NOT(ISNUMBER(D29)),D29&lt;=0,E29="",NOT(ISNUMBER(F29)),F29&lt;0),"",D29*F29)</f>
        <v/>
      </c>
      <c r="H29" s="27" t="n"/>
      <c r="I29" s="27" t="n"/>
      <c r="J29" s="25" t="n"/>
      <c r="K29" s="23">
        <f>IF(COUNTA(B29:F29,H29:J29)=0,"",IF(OR(B29="",C29="",NOT(ISNUMBER(D29)),D29&lt;=0,E29="",NOT(ISNUMBER(F29)),F29&lt;0,H29="",I29=""),"Da completare","Completa"))</f>
        <v/>
      </c>
    </row>
    <row r="30" ht="25" customHeight="1">
      <c r="A30" s="29">
        <f>IF(COUNTA(B30:F30,H30:J30)=0,"",ROW()-4)</f>
        <v/>
      </c>
      <c r="B30" s="24" t="n"/>
      <c r="C30" s="25" t="n"/>
      <c r="D30" s="26" t="n"/>
      <c r="E30" s="27" t="n"/>
      <c r="F30" s="28" t="n"/>
      <c r="G30" s="20">
        <f>IF(OR(B30="",C30="",NOT(ISNUMBER(D30)),D30&lt;=0,E30="",NOT(ISNUMBER(F30)),F30&lt;0),"",D30*F30)</f>
        <v/>
      </c>
      <c r="H30" s="27" t="n"/>
      <c r="I30" s="27" t="n"/>
      <c r="J30" s="25" t="n"/>
      <c r="K30" s="29">
        <f>IF(COUNTA(B30:F30,H30:J30)=0,"",IF(OR(B30="",C30="",NOT(ISNUMBER(D30)),D30&lt;=0,E30="",NOT(ISNUMBER(F30)),F30&lt;0,H30="",I30=""),"Da completare","Completa"))</f>
        <v/>
      </c>
    </row>
    <row r="31" ht="25" customHeight="1">
      <c r="A31" s="23">
        <f>IF(COUNTA(B31:F31,H31:J31)=0,"",ROW()-4)</f>
        <v/>
      </c>
      <c r="B31" s="24" t="n"/>
      <c r="C31" s="25" t="n"/>
      <c r="D31" s="26" t="n"/>
      <c r="E31" s="27" t="n"/>
      <c r="F31" s="28" t="n"/>
      <c r="G31" s="17">
        <f>IF(OR(B31="",C31="",NOT(ISNUMBER(D31)),D31&lt;=0,E31="",NOT(ISNUMBER(F31)),F31&lt;0),"",D31*F31)</f>
        <v/>
      </c>
      <c r="H31" s="27" t="n"/>
      <c r="I31" s="27" t="n"/>
      <c r="J31" s="25" t="n"/>
      <c r="K31" s="23">
        <f>IF(COUNTA(B31:F31,H31:J31)=0,"",IF(OR(B31="",C31="",NOT(ISNUMBER(D31)),D31&lt;=0,E31="",NOT(ISNUMBER(F31)),F31&lt;0,H31="",I31=""),"Da completare","Completa"))</f>
        <v/>
      </c>
    </row>
    <row r="32" ht="25" customHeight="1">
      <c r="A32" s="29">
        <f>IF(COUNTA(B32:F32,H32:J32)=0,"",ROW()-4)</f>
        <v/>
      </c>
      <c r="B32" s="24" t="n"/>
      <c r="C32" s="25" t="n"/>
      <c r="D32" s="26" t="n"/>
      <c r="E32" s="27" t="n"/>
      <c r="F32" s="28" t="n"/>
      <c r="G32" s="20">
        <f>IF(OR(B32="",C32="",NOT(ISNUMBER(D32)),D32&lt;=0,E32="",NOT(ISNUMBER(F32)),F32&lt;0),"",D32*F32)</f>
        <v/>
      </c>
      <c r="H32" s="27" t="n"/>
      <c r="I32" s="27" t="n"/>
      <c r="J32" s="25" t="n"/>
      <c r="K32" s="29">
        <f>IF(COUNTA(B32:F32,H32:J32)=0,"",IF(OR(B32="",C32="",NOT(ISNUMBER(D32)),D32&lt;=0,E32="",NOT(ISNUMBER(F32)),F32&lt;0,H32="",I32=""),"Da completare","Completa"))</f>
        <v/>
      </c>
    </row>
    <row r="33" ht="25" customHeight="1">
      <c r="A33" s="23">
        <f>IF(COUNTA(B33:F33,H33:J33)=0,"",ROW()-4)</f>
        <v/>
      </c>
      <c r="B33" s="24" t="n"/>
      <c r="C33" s="25" t="n"/>
      <c r="D33" s="26" t="n"/>
      <c r="E33" s="27" t="n"/>
      <c r="F33" s="28" t="n"/>
      <c r="G33" s="17">
        <f>IF(OR(B33="",C33="",NOT(ISNUMBER(D33)),D33&lt;=0,E33="",NOT(ISNUMBER(F33)),F33&lt;0),"",D33*F33)</f>
        <v/>
      </c>
      <c r="H33" s="27" t="n"/>
      <c r="I33" s="27" t="n"/>
      <c r="J33" s="25" t="n"/>
      <c r="K33" s="23">
        <f>IF(COUNTA(B33:F33,H33:J33)=0,"",IF(OR(B33="",C33="",NOT(ISNUMBER(D33)),D33&lt;=0,E33="",NOT(ISNUMBER(F33)),F33&lt;0,H33="",I33=""),"Da completare","Completa"))</f>
        <v/>
      </c>
    </row>
    <row r="34" ht="25" customHeight="1">
      <c r="A34" s="29">
        <f>IF(COUNTA(B34:F34,H34:J34)=0,"",ROW()-4)</f>
        <v/>
      </c>
      <c r="B34" s="24" t="n"/>
      <c r="C34" s="25" t="n"/>
      <c r="D34" s="26" t="n"/>
      <c r="E34" s="27" t="n"/>
      <c r="F34" s="28" t="n"/>
      <c r="G34" s="20">
        <f>IF(OR(B34="",C34="",NOT(ISNUMBER(D34)),D34&lt;=0,E34="",NOT(ISNUMBER(F34)),F34&lt;0),"",D34*F34)</f>
        <v/>
      </c>
      <c r="H34" s="27" t="n"/>
      <c r="I34" s="27" t="n"/>
      <c r="J34" s="25" t="n"/>
      <c r="K34" s="29">
        <f>IF(COUNTA(B34:F34,H34:J34)=0,"",IF(OR(B34="",C34="",NOT(ISNUMBER(D34)),D34&lt;=0,E34="",NOT(ISNUMBER(F34)),F34&lt;0,H34="",I34=""),"Da completare","Completa"))</f>
        <v/>
      </c>
    </row>
    <row r="35" ht="25" customHeight="1">
      <c r="A35" s="23">
        <f>IF(COUNTA(B35:F35,H35:J35)=0,"",ROW()-4)</f>
        <v/>
      </c>
      <c r="B35" s="24" t="n"/>
      <c r="C35" s="25" t="n"/>
      <c r="D35" s="26" t="n"/>
      <c r="E35" s="27" t="n"/>
      <c r="F35" s="28" t="n"/>
      <c r="G35" s="17">
        <f>IF(OR(B35="",C35="",NOT(ISNUMBER(D35)),D35&lt;=0,E35="",NOT(ISNUMBER(F35)),F35&lt;0),"",D35*F35)</f>
        <v/>
      </c>
      <c r="H35" s="27" t="n"/>
      <c r="I35" s="27" t="n"/>
      <c r="J35" s="25" t="n"/>
      <c r="K35" s="23">
        <f>IF(COUNTA(B35:F35,H35:J35)=0,"",IF(OR(B35="",C35="",NOT(ISNUMBER(D35)),D35&lt;=0,E35="",NOT(ISNUMBER(F35)),F35&lt;0,H35="",I35=""),"Da completare","Completa"))</f>
        <v/>
      </c>
    </row>
    <row r="36" ht="25" customHeight="1">
      <c r="A36" s="29">
        <f>IF(COUNTA(B36:F36,H36:J36)=0,"",ROW()-4)</f>
        <v/>
      </c>
      <c r="B36" s="24" t="n"/>
      <c r="C36" s="25" t="n"/>
      <c r="D36" s="26" t="n"/>
      <c r="E36" s="27" t="n"/>
      <c r="F36" s="28" t="n"/>
      <c r="G36" s="20">
        <f>IF(OR(B36="",C36="",NOT(ISNUMBER(D36)),D36&lt;=0,E36="",NOT(ISNUMBER(F36)),F36&lt;0),"",D36*F36)</f>
        <v/>
      </c>
      <c r="H36" s="27" t="n"/>
      <c r="I36" s="27" t="n"/>
      <c r="J36" s="25" t="n"/>
      <c r="K36" s="29">
        <f>IF(COUNTA(B36:F36,H36:J36)=0,"",IF(OR(B36="",C36="",NOT(ISNUMBER(D36)),D36&lt;=0,E36="",NOT(ISNUMBER(F36)),F36&lt;0,H36="",I36=""),"Da completare","Completa"))</f>
        <v/>
      </c>
    </row>
    <row r="37" ht="25" customHeight="1">
      <c r="A37" s="23">
        <f>IF(COUNTA(B37:F37,H37:J37)=0,"",ROW()-4)</f>
        <v/>
      </c>
      <c r="B37" s="24" t="n"/>
      <c r="C37" s="25" t="n"/>
      <c r="D37" s="26" t="n"/>
      <c r="E37" s="27" t="n"/>
      <c r="F37" s="28" t="n"/>
      <c r="G37" s="17">
        <f>IF(OR(B37="",C37="",NOT(ISNUMBER(D37)),D37&lt;=0,E37="",NOT(ISNUMBER(F37)),F37&lt;0),"",D37*F37)</f>
        <v/>
      </c>
      <c r="H37" s="27" t="n"/>
      <c r="I37" s="27" t="n"/>
      <c r="J37" s="25" t="n"/>
      <c r="K37" s="23">
        <f>IF(COUNTA(B37:F37,H37:J37)=0,"",IF(OR(B37="",C37="",NOT(ISNUMBER(D37)),D37&lt;=0,E37="",NOT(ISNUMBER(F37)),F37&lt;0,H37="",I37=""),"Da completare","Completa"))</f>
        <v/>
      </c>
    </row>
    <row r="38" ht="25" customHeight="1">
      <c r="A38" s="29">
        <f>IF(COUNTA(B38:F38,H38:J38)=0,"",ROW()-4)</f>
        <v/>
      </c>
      <c r="B38" s="24" t="n"/>
      <c r="C38" s="25" t="n"/>
      <c r="D38" s="26" t="n"/>
      <c r="E38" s="27" t="n"/>
      <c r="F38" s="28" t="n"/>
      <c r="G38" s="20">
        <f>IF(OR(B38="",C38="",NOT(ISNUMBER(D38)),D38&lt;=0,E38="",NOT(ISNUMBER(F38)),F38&lt;0),"",D38*F38)</f>
        <v/>
      </c>
      <c r="H38" s="27" t="n"/>
      <c r="I38" s="27" t="n"/>
      <c r="J38" s="25" t="n"/>
      <c r="K38" s="29">
        <f>IF(COUNTA(B38:F38,H38:J38)=0,"",IF(OR(B38="",C38="",NOT(ISNUMBER(D38)),D38&lt;=0,E38="",NOT(ISNUMBER(F38)),F38&lt;0,H38="",I38=""),"Da completare","Completa"))</f>
        <v/>
      </c>
    </row>
    <row r="39" ht="25" customHeight="1">
      <c r="A39" s="23">
        <f>IF(COUNTA(B39:F39,H39:J39)=0,"",ROW()-4)</f>
        <v/>
      </c>
      <c r="B39" s="24" t="n"/>
      <c r="C39" s="25" t="n"/>
      <c r="D39" s="26" t="n"/>
      <c r="E39" s="27" t="n"/>
      <c r="F39" s="28" t="n"/>
      <c r="G39" s="17">
        <f>IF(OR(B39="",C39="",NOT(ISNUMBER(D39)),D39&lt;=0,E39="",NOT(ISNUMBER(F39)),F39&lt;0),"",D39*F39)</f>
        <v/>
      </c>
      <c r="H39" s="27" t="n"/>
      <c r="I39" s="27" t="n"/>
      <c r="J39" s="25" t="n"/>
      <c r="K39" s="23">
        <f>IF(COUNTA(B39:F39,H39:J39)=0,"",IF(OR(B39="",C39="",NOT(ISNUMBER(D39)),D39&lt;=0,E39="",NOT(ISNUMBER(F39)),F39&lt;0,H39="",I39=""),"Da completare","Completa"))</f>
        <v/>
      </c>
    </row>
    <row r="40" ht="25" customHeight="1">
      <c r="A40" s="29">
        <f>IF(COUNTA(B40:F40,H40:J40)=0,"",ROW()-4)</f>
        <v/>
      </c>
      <c r="B40" s="24" t="n"/>
      <c r="C40" s="25" t="n"/>
      <c r="D40" s="26" t="n"/>
      <c r="E40" s="27" t="n"/>
      <c r="F40" s="28" t="n"/>
      <c r="G40" s="20">
        <f>IF(OR(B40="",C40="",NOT(ISNUMBER(D40)),D40&lt;=0,E40="",NOT(ISNUMBER(F40)),F40&lt;0),"",D40*F40)</f>
        <v/>
      </c>
      <c r="H40" s="27" t="n"/>
      <c r="I40" s="27" t="n"/>
      <c r="J40" s="25" t="n"/>
      <c r="K40" s="29">
        <f>IF(COUNTA(B40:F40,H40:J40)=0,"",IF(OR(B40="",C40="",NOT(ISNUMBER(D40)),D40&lt;=0,E40="",NOT(ISNUMBER(F40)),F40&lt;0,H40="",I40=""),"Da completare","Completa"))</f>
        <v/>
      </c>
    </row>
    <row r="41" ht="25" customHeight="1">
      <c r="A41" s="23">
        <f>IF(COUNTA(B41:F41,H41:J41)=0,"",ROW()-4)</f>
        <v/>
      </c>
      <c r="B41" s="24" t="n"/>
      <c r="C41" s="25" t="n"/>
      <c r="D41" s="26" t="n"/>
      <c r="E41" s="27" t="n"/>
      <c r="F41" s="28" t="n"/>
      <c r="G41" s="17">
        <f>IF(OR(B41="",C41="",NOT(ISNUMBER(D41)),D41&lt;=0,E41="",NOT(ISNUMBER(F41)),F41&lt;0),"",D41*F41)</f>
        <v/>
      </c>
      <c r="H41" s="27" t="n"/>
      <c r="I41" s="27" t="n"/>
      <c r="J41" s="25" t="n"/>
      <c r="K41" s="23">
        <f>IF(COUNTA(B41:F41,H41:J41)=0,"",IF(OR(B41="",C41="",NOT(ISNUMBER(D41)),D41&lt;=0,E41="",NOT(ISNUMBER(F41)),F41&lt;0,H41="",I41=""),"Da completare","Completa"))</f>
        <v/>
      </c>
    </row>
    <row r="42" ht="25" customHeight="1">
      <c r="A42" s="29">
        <f>IF(COUNTA(B42:F42,H42:J42)=0,"",ROW()-4)</f>
        <v/>
      </c>
      <c r="B42" s="24" t="n"/>
      <c r="C42" s="25" t="n"/>
      <c r="D42" s="26" t="n"/>
      <c r="E42" s="27" t="n"/>
      <c r="F42" s="28" t="n"/>
      <c r="G42" s="20">
        <f>IF(OR(B42="",C42="",NOT(ISNUMBER(D42)),D42&lt;=0,E42="",NOT(ISNUMBER(F42)),F42&lt;0),"",D42*F42)</f>
        <v/>
      </c>
      <c r="H42" s="27" t="n"/>
      <c r="I42" s="27" t="n"/>
      <c r="J42" s="25" t="n"/>
      <c r="K42" s="29">
        <f>IF(COUNTA(B42:F42,H42:J42)=0,"",IF(OR(B42="",C42="",NOT(ISNUMBER(D42)),D42&lt;=0,E42="",NOT(ISNUMBER(F42)),F42&lt;0,H42="",I42=""),"Da completare","Completa"))</f>
        <v/>
      </c>
    </row>
    <row r="43" ht="25" customHeight="1">
      <c r="A43" s="23">
        <f>IF(COUNTA(B43:F43,H43:J43)=0,"",ROW()-4)</f>
        <v/>
      </c>
      <c r="B43" s="24" t="n"/>
      <c r="C43" s="25" t="n"/>
      <c r="D43" s="26" t="n"/>
      <c r="E43" s="27" t="n"/>
      <c r="F43" s="28" t="n"/>
      <c r="G43" s="17">
        <f>IF(OR(B43="",C43="",NOT(ISNUMBER(D43)),D43&lt;=0,E43="",NOT(ISNUMBER(F43)),F43&lt;0),"",D43*F43)</f>
        <v/>
      </c>
      <c r="H43" s="27" t="n"/>
      <c r="I43" s="27" t="n"/>
      <c r="J43" s="25" t="n"/>
      <c r="K43" s="23">
        <f>IF(COUNTA(B43:F43,H43:J43)=0,"",IF(OR(B43="",C43="",NOT(ISNUMBER(D43)),D43&lt;=0,E43="",NOT(ISNUMBER(F43)),F43&lt;0,H43="",I43=""),"Da completare","Completa"))</f>
        <v/>
      </c>
    </row>
    <row r="44" ht="25" customHeight="1">
      <c r="A44" s="29">
        <f>IF(COUNTA(B44:F44,H44:J44)=0,"",ROW()-4)</f>
        <v/>
      </c>
      <c r="B44" s="24" t="n"/>
      <c r="C44" s="25" t="n"/>
      <c r="D44" s="26" t="n"/>
      <c r="E44" s="27" t="n"/>
      <c r="F44" s="28" t="n"/>
      <c r="G44" s="20">
        <f>IF(OR(B44="",C44="",NOT(ISNUMBER(D44)),D44&lt;=0,E44="",NOT(ISNUMBER(F44)),F44&lt;0),"",D44*F44)</f>
        <v/>
      </c>
      <c r="H44" s="27" t="n"/>
      <c r="I44" s="27" t="n"/>
      <c r="J44" s="25" t="n"/>
      <c r="K44" s="29">
        <f>IF(COUNTA(B44:F44,H44:J44)=0,"",IF(OR(B44="",C44="",NOT(ISNUMBER(D44)),D44&lt;=0,E44="",NOT(ISNUMBER(F44)),F44&lt;0,H44="",I44=""),"Da completare","Completa"))</f>
        <v/>
      </c>
    </row>
    <row r="45" ht="25" customHeight="1">
      <c r="A45" s="23">
        <f>IF(COUNTA(B45:F45,H45:J45)=0,"",ROW()-4)</f>
        <v/>
      </c>
      <c r="B45" s="24" t="n"/>
      <c r="C45" s="25" t="n"/>
      <c r="D45" s="26" t="n"/>
      <c r="E45" s="27" t="n"/>
      <c r="F45" s="28" t="n"/>
      <c r="G45" s="17">
        <f>IF(OR(B45="",C45="",NOT(ISNUMBER(D45)),D45&lt;=0,E45="",NOT(ISNUMBER(F45)),F45&lt;0),"",D45*F45)</f>
        <v/>
      </c>
      <c r="H45" s="27" t="n"/>
      <c r="I45" s="27" t="n"/>
      <c r="J45" s="25" t="n"/>
      <c r="K45" s="23">
        <f>IF(COUNTA(B45:F45,H45:J45)=0,"",IF(OR(B45="",C45="",NOT(ISNUMBER(D45)),D45&lt;=0,E45="",NOT(ISNUMBER(F45)),F45&lt;0,H45="",I45=""),"Da completare","Completa"))</f>
        <v/>
      </c>
    </row>
    <row r="46" ht="25" customHeight="1">
      <c r="A46" s="29">
        <f>IF(COUNTA(B46:F46,H46:J46)=0,"",ROW()-4)</f>
        <v/>
      </c>
      <c r="B46" s="24" t="n"/>
      <c r="C46" s="25" t="n"/>
      <c r="D46" s="26" t="n"/>
      <c r="E46" s="27" t="n"/>
      <c r="F46" s="28" t="n"/>
      <c r="G46" s="20">
        <f>IF(OR(B46="",C46="",NOT(ISNUMBER(D46)),D46&lt;=0,E46="",NOT(ISNUMBER(F46)),F46&lt;0),"",D46*F46)</f>
        <v/>
      </c>
      <c r="H46" s="27" t="n"/>
      <c r="I46" s="27" t="n"/>
      <c r="J46" s="25" t="n"/>
      <c r="K46" s="29">
        <f>IF(COUNTA(B46:F46,H46:J46)=0,"",IF(OR(B46="",C46="",NOT(ISNUMBER(D46)),D46&lt;=0,E46="",NOT(ISNUMBER(F46)),F46&lt;0,H46="",I46=""),"Da completare","Completa"))</f>
        <v/>
      </c>
    </row>
    <row r="47" ht="25" customHeight="1">
      <c r="A47" s="23">
        <f>IF(COUNTA(B47:F47,H47:J47)=0,"",ROW()-4)</f>
        <v/>
      </c>
      <c r="B47" s="24" t="n"/>
      <c r="C47" s="25" t="n"/>
      <c r="D47" s="26" t="n"/>
      <c r="E47" s="27" t="n"/>
      <c r="F47" s="28" t="n"/>
      <c r="G47" s="17">
        <f>IF(OR(B47="",C47="",NOT(ISNUMBER(D47)),D47&lt;=0,E47="",NOT(ISNUMBER(F47)),F47&lt;0),"",D47*F47)</f>
        <v/>
      </c>
      <c r="H47" s="27" t="n"/>
      <c r="I47" s="27" t="n"/>
      <c r="J47" s="25" t="n"/>
      <c r="K47" s="23">
        <f>IF(COUNTA(B47:F47,H47:J47)=0,"",IF(OR(B47="",C47="",NOT(ISNUMBER(D47)),D47&lt;=0,E47="",NOT(ISNUMBER(F47)),F47&lt;0,H47="",I47=""),"Da completare","Completa"))</f>
        <v/>
      </c>
    </row>
    <row r="48" ht="25" customHeight="1">
      <c r="A48" s="29">
        <f>IF(COUNTA(B48:F48,H48:J48)=0,"",ROW()-4)</f>
        <v/>
      </c>
      <c r="B48" s="24" t="n"/>
      <c r="C48" s="25" t="n"/>
      <c r="D48" s="26" t="n"/>
      <c r="E48" s="27" t="n"/>
      <c r="F48" s="28" t="n"/>
      <c r="G48" s="20">
        <f>IF(OR(B48="",C48="",NOT(ISNUMBER(D48)),D48&lt;=0,E48="",NOT(ISNUMBER(F48)),F48&lt;0),"",D48*F48)</f>
        <v/>
      </c>
      <c r="H48" s="27" t="n"/>
      <c r="I48" s="27" t="n"/>
      <c r="J48" s="25" t="n"/>
      <c r="K48" s="29">
        <f>IF(COUNTA(B48:F48,H48:J48)=0,"",IF(OR(B48="",C48="",NOT(ISNUMBER(D48)),D48&lt;=0,E48="",NOT(ISNUMBER(F48)),F48&lt;0,H48="",I48=""),"Da completare","Completa"))</f>
        <v/>
      </c>
    </row>
    <row r="49" ht="25" customHeight="1">
      <c r="A49" s="23">
        <f>IF(COUNTA(B49:F49,H49:J49)=0,"",ROW()-4)</f>
        <v/>
      </c>
      <c r="B49" s="24" t="n"/>
      <c r="C49" s="25" t="n"/>
      <c r="D49" s="26" t="n"/>
      <c r="E49" s="27" t="n"/>
      <c r="F49" s="28" t="n"/>
      <c r="G49" s="17">
        <f>IF(OR(B49="",C49="",NOT(ISNUMBER(D49)),D49&lt;=0,E49="",NOT(ISNUMBER(F49)),F49&lt;0),"",D49*F49)</f>
        <v/>
      </c>
      <c r="H49" s="27" t="n"/>
      <c r="I49" s="27" t="n"/>
      <c r="J49" s="25" t="n"/>
      <c r="K49" s="23">
        <f>IF(COUNTA(B49:F49,H49:J49)=0,"",IF(OR(B49="",C49="",NOT(ISNUMBER(D49)),D49&lt;=0,E49="",NOT(ISNUMBER(F49)),F49&lt;0,H49="",I49=""),"Da completare","Completa"))</f>
        <v/>
      </c>
    </row>
    <row r="50" ht="25" customHeight="1">
      <c r="A50" s="29">
        <f>IF(COUNTA(B50:F50,H50:J50)=0,"",ROW()-4)</f>
        <v/>
      </c>
      <c r="B50" s="24" t="n"/>
      <c r="C50" s="25" t="n"/>
      <c r="D50" s="26" t="n"/>
      <c r="E50" s="27" t="n"/>
      <c r="F50" s="28" t="n"/>
      <c r="G50" s="20">
        <f>IF(OR(B50="",C50="",NOT(ISNUMBER(D50)),D50&lt;=0,E50="",NOT(ISNUMBER(F50)),F50&lt;0),"",D50*F50)</f>
        <v/>
      </c>
      <c r="H50" s="27" t="n"/>
      <c r="I50" s="27" t="n"/>
      <c r="J50" s="25" t="n"/>
      <c r="K50" s="29">
        <f>IF(COUNTA(B50:F50,H50:J50)=0,"",IF(OR(B50="",C50="",NOT(ISNUMBER(D50)),D50&lt;=0,E50="",NOT(ISNUMBER(F50)),F50&lt;0,H50="",I50=""),"Da completare","Completa"))</f>
        <v/>
      </c>
    </row>
    <row r="51" ht="25" customHeight="1">
      <c r="A51" s="23">
        <f>IF(COUNTA(B51:F51,H51:J51)=0,"",ROW()-4)</f>
        <v/>
      </c>
      <c r="B51" s="24" t="n"/>
      <c r="C51" s="25" t="n"/>
      <c r="D51" s="26" t="n"/>
      <c r="E51" s="27" t="n"/>
      <c r="F51" s="28" t="n"/>
      <c r="G51" s="17">
        <f>IF(OR(B51="",C51="",NOT(ISNUMBER(D51)),D51&lt;=0,E51="",NOT(ISNUMBER(F51)),F51&lt;0),"",D51*F51)</f>
        <v/>
      </c>
      <c r="H51" s="27" t="n"/>
      <c r="I51" s="27" t="n"/>
      <c r="J51" s="25" t="n"/>
      <c r="K51" s="23">
        <f>IF(COUNTA(B51:F51,H51:J51)=0,"",IF(OR(B51="",C51="",NOT(ISNUMBER(D51)),D51&lt;=0,E51="",NOT(ISNUMBER(F51)),F51&lt;0,H51="",I51=""),"Da completare","Completa"))</f>
        <v/>
      </c>
    </row>
    <row r="52" ht="25" customHeight="1">
      <c r="A52" s="29">
        <f>IF(COUNTA(B52:F52,H52:J52)=0,"",ROW()-4)</f>
        <v/>
      </c>
      <c r="B52" s="24" t="n"/>
      <c r="C52" s="25" t="n"/>
      <c r="D52" s="26" t="n"/>
      <c r="E52" s="27" t="n"/>
      <c r="F52" s="28" t="n"/>
      <c r="G52" s="20">
        <f>IF(OR(B52="",C52="",NOT(ISNUMBER(D52)),D52&lt;=0,E52="",NOT(ISNUMBER(F52)),F52&lt;0),"",D52*F52)</f>
        <v/>
      </c>
      <c r="H52" s="27" t="n"/>
      <c r="I52" s="27" t="n"/>
      <c r="J52" s="25" t="n"/>
      <c r="K52" s="29">
        <f>IF(COUNTA(B52:F52,H52:J52)=0,"",IF(OR(B52="",C52="",NOT(ISNUMBER(D52)),D52&lt;=0,E52="",NOT(ISNUMBER(F52)),F52&lt;0,H52="",I52=""),"Da completare","Completa"))</f>
        <v/>
      </c>
    </row>
    <row r="53" ht="25" customHeight="1">
      <c r="A53" s="23">
        <f>IF(COUNTA(B53:F53,H53:J53)=0,"",ROW()-4)</f>
        <v/>
      </c>
      <c r="B53" s="24" t="n"/>
      <c r="C53" s="25" t="n"/>
      <c r="D53" s="26" t="n"/>
      <c r="E53" s="27" t="n"/>
      <c r="F53" s="28" t="n"/>
      <c r="G53" s="17">
        <f>IF(OR(B53="",C53="",NOT(ISNUMBER(D53)),D53&lt;=0,E53="",NOT(ISNUMBER(F53)),F53&lt;0),"",D53*F53)</f>
        <v/>
      </c>
      <c r="H53" s="27" t="n"/>
      <c r="I53" s="27" t="n"/>
      <c r="J53" s="25" t="n"/>
      <c r="K53" s="23">
        <f>IF(COUNTA(B53:F53,H53:J53)=0,"",IF(OR(B53="",C53="",NOT(ISNUMBER(D53)),D53&lt;=0,E53="",NOT(ISNUMBER(F53)),F53&lt;0,H53="",I53=""),"Da completare","Completa"))</f>
        <v/>
      </c>
    </row>
    <row r="54" ht="25" customHeight="1">
      <c r="A54" s="29">
        <f>IF(COUNTA(B54:F54,H54:J54)=0,"",ROW()-4)</f>
        <v/>
      </c>
      <c r="B54" s="24" t="n"/>
      <c r="C54" s="25" t="n"/>
      <c r="D54" s="26" t="n"/>
      <c r="E54" s="27" t="n"/>
      <c r="F54" s="28" t="n"/>
      <c r="G54" s="20">
        <f>IF(OR(B54="",C54="",NOT(ISNUMBER(D54)),D54&lt;=0,E54="",NOT(ISNUMBER(F54)),F54&lt;0),"",D54*F54)</f>
        <v/>
      </c>
      <c r="H54" s="27" t="n"/>
      <c r="I54" s="27" t="n"/>
      <c r="J54" s="25" t="n"/>
      <c r="K54" s="29">
        <f>IF(COUNTA(B54:F54,H54:J54)=0,"",IF(OR(B54="",C54="",NOT(ISNUMBER(D54)),D54&lt;=0,E54="",NOT(ISNUMBER(F54)),F54&lt;0,H54="",I54=""),"Da completare","Completa"))</f>
        <v/>
      </c>
    </row>
    <row r="55" ht="25" customHeight="1">
      <c r="A55" s="23">
        <f>IF(COUNTA(B55:F55,H55:J55)=0,"",ROW()-4)</f>
        <v/>
      </c>
      <c r="B55" s="24" t="n"/>
      <c r="C55" s="25" t="n"/>
      <c r="D55" s="26" t="n"/>
      <c r="E55" s="27" t="n"/>
      <c r="F55" s="28" t="n"/>
      <c r="G55" s="17">
        <f>IF(OR(B55="",C55="",NOT(ISNUMBER(D55)),D55&lt;=0,E55="",NOT(ISNUMBER(F55)),F55&lt;0),"",D55*F55)</f>
        <v/>
      </c>
      <c r="H55" s="27" t="n"/>
      <c r="I55" s="27" t="n"/>
      <c r="J55" s="25" t="n"/>
      <c r="K55" s="23">
        <f>IF(COUNTA(B55:F55,H55:J55)=0,"",IF(OR(B55="",C55="",NOT(ISNUMBER(D55)),D55&lt;=0,E55="",NOT(ISNUMBER(F55)),F55&lt;0,H55="",I55=""),"Da completare","Completa"))</f>
        <v/>
      </c>
    </row>
    <row r="56" ht="25" customHeight="1">
      <c r="A56" s="29">
        <f>IF(COUNTA(B56:F56,H56:J56)=0,"",ROW()-4)</f>
        <v/>
      </c>
      <c r="B56" s="24" t="n"/>
      <c r="C56" s="25" t="n"/>
      <c r="D56" s="26" t="n"/>
      <c r="E56" s="27" t="n"/>
      <c r="F56" s="28" t="n"/>
      <c r="G56" s="20">
        <f>IF(OR(B56="",C56="",NOT(ISNUMBER(D56)),D56&lt;=0,E56="",NOT(ISNUMBER(F56)),F56&lt;0),"",D56*F56)</f>
        <v/>
      </c>
      <c r="H56" s="27" t="n"/>
      <c r="I56" s="27" t="n"/>
      <c r="J56" s="25" t="n"/>
      <c r="K56" s="29">
        <f>IF(COUNTA(B56:F56,H56:J56)=0,"",IF(OR(B56="",C56="",NOT(ISNUMBER(D56)),D56&lt;=0,E56="",NOT(ISNUMBER(F56)),F56&lt;0,H56="",I56=""),"Da completare","Completa"))</f>
        <v/>
      </c>
    </row>
    <row r="57" ht="25" customHeight="1">
      <c r="A57" s="23">
        <f>IF(COUNTA(B57:F57,H57:J57)=0,"",ROW()-4)</f>
        <v/>
      </c>
      <c r="B57" s="24" t="n"/>
      <c r="C57" s="25" t="n"/>
      <c r="D57" s="26" t="n"/>
      <c r="E57" s="27" t="n"/>
      <c r="F57" s="28" t="n"/>
      <c r="G57" s="17">
        <f>IF(OR(B57="",C57="",NOT(ISNUMBER(D57)),D57&lt;=0,E57="",NOT(ISNUMBER(F57)),F57&lt;0),"",D57*F57)</f>
        <v/>
      </c>
      <c r="H57" s="27" t="n"/>
      <c r="I57" s="27" t="n"/>
      <c r="J57" s="25" t="n"/>
      <c r="K57" s="23">
        <f>IF(COUNTA(B57:F57,H57:J57)=0,"",IF(OR(B57="",C57="",NOT(ISNUMBER(D57)),D57&lt;=0,E57="",NOT(ISNUMBER(F57)),F57&lt;0,H57="",I57=""),"Da completare","Completa"))</f>
        <v/>
      </c>
    </row>
    <row r="58" ht="25" customHeight="1">
      <c r="A58" s="29">
        <f>IF(COUNTA(B58:F58,H58:J58)=0,"",ROW()-4)</f>
        <v/>
      </c>
      <c r="B58" s="24" t="n"/>
      <c r="C58" s="25" t="n"/>
      <c r="D58" s="26" t="n"/>
      <c r="E58" s="27" t="n"/>
      <c r="F58" s="28" t="n"/>
      <c r="G58" s="20">
        <f>IF(OR(B58="",C58="",NOT(ISNUMBER(D58)),D58&lt;=0,E58="",NOT(ISNUMBER(F58)),F58&lt;0),"",D58*F58)</f>
        <v/>
      </c>
      <c r="H58" s="27" t="n"/>
      <c r="I58" s="27" t="n"/>
      <c r="J58" s="25" t="n"/>
      <c r="K58" s="29">
        <f>IF(COUNTA(B58:F58,H58:J58)=0,"",IF(OR(B58="",C58="",NOT(ISNUMBER(D58)),D58&lt;=0,E58="",NOT(ISNUMBER(F58)),F58&lt;0,H58="",I58=""),"Da completare","Completa"))</f>
        <v/>
      </c>
    </row>
    <row r="59" ht="25" customHeight="1">
      <c r="A59" s="23">
        <f>IF(COUNTA(B59:F59,H59:J59)=0,"",ROW()-4)</f>
        <v/>
      </c>
      <c r="B59" s="24" t="n"/>
      <c r="C59" s="25" t="n"/>
      <c r="D59" s="26" t="n"/>
      <c r="E59" s="27" t="n"/>
      <c r="F59" s="28" t="n"/>
      <c r="G59" s="17">
        <f>IF(OR(B59="",C59="",NOT(ISNUMBER(D59)),D59&lt;=0,E59="",NOT(ISNUMBER(F59)),F59&lt;0),"",D59*F59)</f>
        <v/>
      </c>
      <c r="H59" s="27" t="n"/>
      <c r="I59" s="27" t="n"/>
      <c r="J59" s="25" t="n"/>
      <c r="K59" s="23">
        <f>IF(COUNTA(B59:F59,H59:J59)=0,"",IF(OR(B59="",C59="",NOT(ISNUMBER(D59)),D59&lt;=0,E59="",NOT(ISNUMBER(F59)),F59&lt;0,H59="",I59=""),"Da completare","Completa"))</f>
        <v/>
      </c>
    </row>
    <row r="60" ht="25" customHeight="1">
      <c r="A60" s="29">
        <f>IF(COUNTA(B60:F60,H60:J60)=0,"",ROW()-4)</f>
        <v/>
      </c>
      <c r="B60" s="24" t="n"/>
      <c r="C60" s="25" t="n"/>
      <c r="D60" s="26" t="n"/>
      <c r="E60" s="27" t="n"/>
      <c r="F60" s="28" t="n"/>
      <c r="G60" s="20">
        <f>IF(OR(B60="",C60="",NOT(ISNUMBER(D60)),D60&lt;=0,E60="",NOT(ISNUMBER(F60)),F60&lt;0),"",D60*F60)</f>
        <v/>
      </c>
      <c r="H60" s="27" t="n"/>
      <c r="I60" s="27" t="n"/>
      <c r="J60" s="25" t="n"/>
      <c r="K60" s="29">
        <f>IF(COUNTA(B60:F60,H60:J60)=0,"",IF(OR(B60="",C60="",NOT(ISNUMBER(D60)),D60&lt;=0,E60="",NOT(ISNUMBER(F60)),F60&lt;0,H60="",I60=""),"Da completare","Completa"))</f>
        <v/>
      </c>
    </row>
    <row r="61" ht="25" customHeight="1">
      <c r="A61" s="23">
        <f>IF(COUNTA(B61:F61,H61:J61)=0,"",ROW()-4)</f>
        <v/>
      </c>
      <c r="B61" s="24" t="n"/>
      <c r="C61" s="25" t="n"/>
      <c r="D61" s="26" t="n"/>
      <c r="E61" s="27" t="n"/>
      <c r="F61" s="28" t="n"/>
      <c r="G61" s="17">
        <f>IF(OR(B61="",C61="",NOT(ISNUMBER(D61)),D61&lt;=0,E61="",NOT(ISNUMBER(F61)),F61&lt;0),"",D61*F61)</f>
        <v/>
      </c>
      <c r="H61" s="27" t="n"/>
      <c r="I61" s="27" t="n"/>
      <c r="J61" s="25" t="n"/>
      <c r="K61" s="23">
        <f>IF(COUNTA(B61:F61,H61:J61)=0,"",IF(OR(B61="",C61="",NOT(ISNUMBER(D61)),D61&lt;=0,E61="",NOT(ISNUMBER(F61)),F61&lt;0,H61="",I61=""),"Da completare","Completa"))</f>
        <v/>
      </c>
    </row>
    <row r="62" ht="25" customHeight="1">
      <c r="A62" s="29">
        <f>IF(COUNTA(B62:F62,H62:J62)=0,"",ROW()-4)</f>
        <v/>
      </c>
      <c r="B62" s="24" t="n"/>
      <c r="C62" s="25" t="n"/>
      <c r="D62" s="26" t="n"/>
      <c r="E62" s="27" t="n"/>
      <c r="F62" s="28" t="n"/>
      <c r="G62" s="20">
        <f>IF(OR(B62="",C62="",NOT(ISNUMBER(D62)),D62&lt;=0,E62="",NOT(ISNUMBER(F62)),F62&lt;0),"",D62*F62)</f>
        <v/>
      </c>
      <c r="H62" s="27" t="n"/>
      <c r="I62" s="27" t="n"/>
      <c r="J62" s="25" t="n"/>
      <c r="K62" s="29">
        <f>IF(COUNTA(B62:F62,H62:J62)=0,"",IF(OR(B62="",C62="",NOT(ISNUMBER(D62)),D62&lt;=0,E62="",NOT(ISNUMBER(F62)),F62&lt;0,H62="",I62=""),"Da completare","Completa"))</f>
        <v/>
      </c>
    </row>
    <row r="63" ht="25" customHeight="1">
      <c r="A63" s="23">
        <f>IF(COUNTA(B63:F63,H63:J63)=0,"",ROW()-4)</f>
        <v/>
      </c>
      <c r="B63" s="24" t="n"/>
      <c r="C63" s="25" t="n"/>
      <c r="D63" s="26" t="n"/>
      <c r="E63" s="27" t="n"/>
      <c r="F63" s="28" t="n"/>
      <c r="G63" s="17">
        <f>IF(OR(B63="",C63="",NOT(ISNUMBER(D63)),D63&lt;=0,E63="",NOT(ISNUMBER(F63)),F63&lt;0),"",D63*F63)</f>
        <v/>
      </c>
      <c r="H63" s="27" t="n"/>
      <c r="I63" s="27" t="n"/>
      <c r="J63" s="25" t="n"/>
      <c r="K63" s="23">
        <f>IF(COUNTA(B63:F63,H63:J63)=0,"",IF(OR(B63="",C63="",NOT(ISNUMBER(D63)),D63&lt;=0,E63="",NOT(ISNUMBER(F63)),F63&lt;0,H63="",I63=""),"Da completare","Completa"))</f>
        <v/>
      </c>
    </row>
    <row r="64" ht="25" customHeight="1">
      <c r="A64" s="29">
        <f>IF(COUNTA(B64:F64,H64:J64)=0,"",ROW()-4)</f>
        <v/>
      </c>
      <c r="B64" s="24" t="n"/>
      <c r="C64" s="25" t="n"/>
      <c r="D64" s="26" t="n"/>
      <c r="E64" s="27" t="n"/>
      <c r="F64" s="28" t="n"/>
      <c r="G64" s="20">
        <f>IF(OR(B64="",C64="",NOT(ISNUMBER(D64)),D64&lt;=0,E64="",NOT(ISNUMBER(F64)),F64&lt;0),"",D64*F64)</f>
        <v/>
      </c>
      <c r="H64" s="27" t="n"/>
      <c r="I64" s="27" t="n"/>
      <c r="J64" s="25" t="n"/>
      <c r="K64" s="29">
        <f>IF(COUNTA(B64:F64,H64:J64)=0,"",IF(OR(B64="",C64="",NOT(ISNUMBER(D64)),D64&lt;=0,E64="",NOT(ISNUMBER(F64)),F64&lt;0,H64="",I64=""),"Da completare","Completa"))</f>
        <v/>
      </c>
    </row>
    <row r="65" ht="25" customHeight="1">
      <c r="A65" s="23">
        <f>IF(COUNTA(B65:F65,H65:J65)=0,"",ROW()-4)</f>
        <v/>
      </c>
      <c r="B65" s="24" t="n"/>
      <c r="C65" s="25" t="n"/>
      <c r="D65" s="26" t="n"/>
      <c r="E65" s="27" t="n"/>
      <c r="F65" s="28" t="n"/>
      <c r="G65" s="17">
        <f>IF(OR(B65="",C65="",NOT(ISNUMBER(D65)),D65&lt;=0,E65="",NOT(ISNUMBER(F65)),F65&lt;0),"",D65*F65)</f>
        <v/>
      </c>
      <c r="H65" s="27" t="n"/>
      <c r="I65" s="27" t="n"/>
      <c r="J65" s="25" t="n"/>
      <c r="K65" s="23">
        <f>IF(COUNTA(B65:F65,H65:J65)=0,"",IF(OR(B65="",C65="",NOT(ISNUMBER(D65)),D65&lt;=0,E65="",NOT(ISNUMBER(F65)),F65&lt;0,H65="",I65=""),"Da completare","Completa"))</f>
        <v/>
      </c>
    </row>
    <row r="66" ht="25" customHeight="1">
      <c r="A66" s="29">
        <f>IF(COUNTA(B66:F66,H66:J66)=0,"",ROW()-4)</f>
        <v/>
      </c>
      <c r="B66" s="24" t="n"/>
      <c r="C66" s="25" t="n"/>
      <c r="D66" s="26" t="n"/>
      <c r="E66" s="27" t="n"/>
      <c r="F66" s="28" t="n"/>
      <c r="G66" s="20">
        <f>IF(OR(B66="",C66="",NOT(ISNUMBER(D66)),D66&lt;=0,E66="",NOT(ISNUMBER(F66)),F66&lt;0),"",D66*F66)</f>
        <v/>
      </c>
      <c r="H66" s="27" t="n"/>
      <c r="I66" s="27" t="n"/>
      <c r="J66" s="25" t="n"/>
      <c r="K66" s="29">
        <f>IF(COUNTA(B66:F66,H66:J66)=0,"",IF(OR(B66="",C66="",NOT(ISNUMBER(D66)),D66&lt;=0,E66="",NOT(ISNUMBER(F66)),F66&lt;0,H66="",I66=""),"Da completare","Completa"))</f>
        <v/>
      </c>
    </row>
    <row r="67" ht="25" customHeight="1">
      <c r="A67" s="23">
        <f>IF(COUNTA(B67:F67,H67:J67)=0,"",ROW()-4)</f>
        <v/>
      </c>
      <c r="B67" s="24" t="n"/>
      <c r="C67" s="25" t="n"/>
      <c r="D67" s="26" t="n"/>
      <c r="E67" s="27" t="n"/>
      <c r="F67" s="28" t="n"/>
      <c r="G67" s="17">
        <f>IF(OR(B67="",C67="",NOT(ISNUMBER(D67)),D67&lt;=0,E67="",NOT(ISNUMBER(F67)),F67&lt;0),"",D67*F67)</f>
        <v/>
      </c>
      <c r="H67" s="27" t="n"/>
      <c r="I67" s="27" t="n"/>
      <c r="J67" s="25" t="n"/>
      <c r="K67" s="23">
        <f>IF(COUNTA(B67:F67,H67:J67)=0,"",IF(OR(B67="",C67="",NOT(ISNUMBER(D67)),D67&lt;=0,E67="",NOT(ISNUMBER(F67)),F67&lt;0,H67="",I67=""),"Da completare","Completa"))</f>
        <v/>
      </c>
    </row>
    <row r="68" ht="25" customHeight="1">
      <c r="A68" s="29">
        <f>IF(COUNTA(B68:F68,H68:J68)=0,"",ROW()-4)</f>
        <v/>
      </c>
      <c r="B68" s="24" t="n"/>
      <c r="C68" s="25" t="n"/>
      <c r="D68" s="26" t="n"/>
      <c r="E68" s="27" t="n"/>
      <c r="F68" s="28" t="n"/>
      <c r="G68" s="20">
        <f>IF(OR(B68="",C68="",NOT(ISNUMBER(D68)),D68&lt;=0,E68="",NOT(ISNUMBER(F68)),F68&lt;0),"",D68*F68)</f>
        <v/>
      </c>
      <c r="H68" s="27" t="n"/>
      <c r="I68" s="27" t="n"/>
      <c r="J68" s="25" t="n"/>
      <c r="K68" s="29">
        <f>IF(COUNTA(B68:F68,H68:J68)=0,"",IF(OR(B68="",C68="",NOT(ISNUMBER(D68)),D68&lt;=0,E68="",NOT(ISNUMBER(F68)),F68&lt;0,H68="",I68=""),"Da completare","Completa"))</f>
        <v/>
      </c>
    </row>
    <row r="69" ht="25" customHeight="1">
      <c r="A69" s="23">
        <f>IF(COUNTA(B69:F69,H69:J69)=0,"",ROW()-4)</f>
        <v/>
      </c>
      <c r="B69" s="24" t="n"/>
      <c r="C69" s="25" t="n"/>
      <c r="D69" s="26" t="n"/>
      <c r="E69" s="27" t="n"/>
      <c r="F69" s="28" t="n"/>
      <c r="G69" s="17">
        <f>IF(OR(B69="",C69="",NOT(ISNUMBER(D69)),D69&lt;=0,E69="",NOT(ISNUMBER(F69)),F69&lt;0),"",D69*F69)</f>
        <v/>
      </c>
      <c r="H69" s="27" t="n"/>
      <c r="I69" s="27" t="n"/>
      <c r="J69" s="25" t="n"/>
      <c r="K69" s="23">
        <f>IF(COUNTA(B69:F69,H69:J69)=0,"",IF(OR(B69="",C69="",NOT(ISNUMBER(D69)),D69&lt;=0,E69="",NOT(ISNUMBER(F69)),F69&lt;0,H69="",I69=""),"Da completare","Completa"))</f>
        <v/>
      </c>
    </row>
    <row r="70" ht="25" customHeight="1">
      <c r="A70" s="29">
        <f>IF(COUNTA(B70:F70,H70:J70)=0,"",ROW()-4)</f>
        <v/>
      </c>
      <c r="B70" s="24" t="n"/>
      <c r="C70" s="25" t="n"/>
      <c r="D70" s="26" t="n"/>
      <c r="E70" s="27" t="n"/>
      <c r="F70" s="28" t="n"/>
      <c r="G70" s="20">
        <f>IF(OR(B70="",C70="",NOT(ISNUMBER(D70)),D70&lt;=0,E70="",NOT(ISNUMBER(F70)),F70&lt;0),"",D70*F70)</f>
        <v/>
      </c>
      <c r="H70" s="27" t="n"/>
      <c r="I70" s="27" t="n"/>
      <c r="J70" s="25" t="n"/>
      <c r="K70" s="29">
        <f>IF(COUNTA(B70:F70,H70:J70)=0,"",IF(OR(B70="",C70="",NOT(ISNUMBER(D70)),D70&lt;=0,E70="",NOT(ISNUMBER(F70)),F70&lt;0,H70="",I70=""),"Da completare","Completa"))</f>
        <v/>
      </c>
    </row>
    <row r="71" ht="25" customHeight="1">
      <c r="A71" s="23">
        <f>IF(COUNTA(B71:F71,H71:J71)=0,"",ROW()-4)</f>
        <v/>
      </c>
      <c r="B71" s="24" t="n"/>
      <c r="C71" s="25" t="n"/>
      <c r="D71" s="26" t="n"/>
      <c r="E71" s="27" t="n"/>
      <c r="F71" s="28" t="n"/>
      <c r="G71" s="17">
        <f>IF(OR(B71="",C71="",NOT(ISNUMBER(D71)),D71&lt;=0,E71="",NOT(ISNUMBER(F71)),F71&lt;0),"",D71*F71)</f>
        <v/>
      </c>
      <c r="H71" s="27" t="n"/>
      <c r="I71" s="27" t="n"/>
      <c r="J71" s="25" t="n"/>
      <c r="K71" s="23">
        <f>IF(COUNTA(B71:F71,H71:J71)=0,"",IF(OR(B71="",C71="",NOT(ISNUMBER(D71)),D71&lt;=0,E71="",NOT(ISNUMBER(F71)),F71&lt;0,H71="",I71=""),"Da completare","Completa"))</f>
        <v/>
      </c>
    </row>
    <row r="72" ht="25" customHeight="1">
      <c r="A72" s="29">
        <f>IF(COUNTA(B72:F72,H72:J72)=0,"",ROW()-4)</f>
        <v/>
      </c>
      <c r="B72" s="24" t="n"/>
      <c r="C72" s="25" t="n"/>
      <c r="D72" s="26" t="n"/>
      <c r="E72" s="27" t="n"/>
      <c r="F72" s="28" t="n"/>
      <c r="G72" s="20">
        <f>IF(OR(B72="",C72="",NOT(ISNUMBER(D72)),D72&lt;=0,E72="",NOT(ISNUMBER(F72)),F72&lt;0),"",D72*F72)</f>
        <v/>
      </c>
      <c r="H72" s="27" t="n"/>
      <c r="I72" s="27" t="n"/>
      <c r="J72" s="25" t="n"/>
      <c r="K72" s="29">
        <f>IF(COUNTA(B72:F72,H72:J72)=0,"",IF(OR(B72="",C72="",NOT(ISNUMBER(D72)),D72&lt;=0,E72="",NOT(ISNUMBER(F72)),F72&lt;0,H72="",I72=""),"Da completare","Completa"))</f>
        <v/>
      </c>
    </row>
    <row r="73" ht="25" customHeight="1">
      <c r="A73" s="23">
        <f>IF(COUNTA(B73:F73,H73:J73)=0,"",ROW()-4)</f>
        <v/>
      </c>
      <c r="B73" s="24" t="n"/>
      <c r="C73" s="25" t="n"/>
      <c r="D73" s="26" t="n"/>
      <c r="E73" s="27" t="n"/>
      <c r="F73" s="28" t="n"/>
      <c r="G73" s="17">
        <f>IF(OR(B73="",C73="",NOT(ISNUMBER(D73)),D73&lt;=0,E73="",NOT(ISNUMBER(F73)),F73&lt;0),"",D73*F73)</f>
        <v/>
      </c>
      <c r="H73" s="27" t="n"/>
      <c r="I73" s="27" t="n"/>
      <c r="J73" s="25" t="n"/>
      <c r="K73" s="23">
        <f>IF(COUNTA(B73:F73,H73:J73)=0,"",IF(OR(B73="",C73="",NOT(ISNUMBER(D73)),D73&lt;=0,E73="",NOT(ISNUMBER(F73)),F73&lt;0,H73="",I73=""),"Da completare","Completa"))</f>
        <v/>
      </c>
    </row>
    <row r="74" ht="25" customHeight="1">
      <c r="A74" s="29">
        <f>IF(COUNTA(B74:F74,H74:J74)=0,"",ROW()-4)</f>
        <v/>
      </c>
      <c r="B74" s="24" t="n"/>
      <c r="C74" s="25" t="n"/>
      <c r="D74" s="26" t="n"/>
      <c r="E74" s="27" t="n"/>
      <c r="F74" s="28" t="n"/>
      <c r="G74" s="20">
        <f>IF(OR(B74="",C74="",NOT(ISNUMBER(D74)),D74&lt;=0,E74="",NOT(ISNUMBER(F74)),F74&lt;0),"",D74*F74)</f>
        <v/>
      </c>
      <c r="H74" s="27" t="n"/>
      <c r="I74" s="27" t="n"/>
      <c r="J74" s="25" t="n"/>
      <c r="K74" s="29">
        <f>IF(COUNTA(B74:F74,H74:J74)=0,"",IF(OR(B74="",C74="",NOT(ISNUMBER(D74)),D74&lt;=0,E74="",NOT(ISNUMBER(F74)),F74&lt;0,H74="",I74=""),"Da completare","Completa"))</f>
        <v/>
      </c>
    </row>
    <row r="75" ht="25" customHeight="1">
      <c r="A75" s="23">
        <f>IF(COUNTA(B75:F75,H75:J75)=0,"",ROW()-4)</f>
        <v/>
      </c>
      <c r="B75" s="24" t="n"/>
      <c r="C75" s="25" t="n"/>
      <c r="D75" s="26" t="n"/>
      <c r="E75" s="27" t="n"/>
      <c r="F75" s="28" t="n"/>
      <c r="G75" s="17">
        <f>IF(OR(B75="",C75="",NOT(ISNUMBER(D75)),D75&lt;=0,E75="",NOT(ISNUMBER(F75)),F75&lt;0),"",D75*F75)</f>
        <v/>
      </c>
      <c r="H75" s="27" t="n"/>
      <c r="I75" s="27" t="n"/>
      <c r="J75" s="25" t="n"/>
      <c r="K75" s="23">
        <f>IF(COUNTA(B75:F75,H75:J75)=0,"",IF(OR(B75="",C75="",NOT(ISNUMBER(D75)),D75&lt;=0,E75="",NOT(ISNUMBER(F75)),F75&lt;0,H75="",I75=""),"Da completare","Completa"))</f>
        <v/>
      </c>
    </row>
    <row r="76" ht="25" customHeight="1">
      <c r="A76" s="29">
        <f>IF(COUNTA(B76:F76,H76:J76)=0,"",ROW()-4)</f>
        <v/>
      </c>
      <c r="B76" s="24" t="n"/>
      <c r="C76" s="25" t="n"/>
      <c r="D76" s="26" t="n"/>
      <c r="E76" s="27" t="n"/>
      <c r="F76" s="28" t="n"/>
      <c r="G76" s="20">
        <f>IF(OR(B76="",C76="",NOT(ISNUMBER(D76)),D76&lt;=0,E76="",NOT(ISNUMBER(F76)),F76&lt;0),"",D76*F76)</f>
        <v/>
      </c>
      <c r="H76" s="27" t="n"/>
      <c r="I76" s="27" t="n"/>
      <c r="J76" s="25" t="n"/>
      <c r="K76" s="29">
        <f>IF(COUNTA(B76:F76,H76:J76)=0,"",IF(OR(B76="",C76="",NOT(ISNUMBER(D76)),D76&lt;=0,E76="",NOT(ISNUMBER(F76)),F76&lt;0,H76="",I76=""),"Da completare","Completa"))</f>
        <v/>
      </c>
    </row>
    <row r="77" ht="25" customHeight="1">
      <c r="A77" s="23">
        <f>IF(COUNTA(B77:F77,H77:J77)=0,"",ROW()-4)</f>
        <v/>
      </c>
      <c r="B77" s="24" t="n"/>
      <c r="C77" s="25" t="n"/>
      <c r="D77" s="26" t="n"/>
      <c r="E77" s="27" t="n"/>
      <c r="F77" s="28" t="n"/>
      <c r="G77" s="17">
        <f>IF(OR(B77="",C77="",NOT(ISNUMBER(D77)),D77&lt;=0,E77="",NOT(ISNUMBER(F77)),F77&lt;0),"",D77*F77)</f>
        <v/>
      </c>
      <c r="H77" s="27" t="n"/>
      <c r="I77" s="27" t="n"/>
      <c r="J77" s="25" t="n"/>
      <c r="K77" s="23">
        <f>IF(COUNTA(B77:F77,H77:J77)=0,"",IF(OR(B77="",C77="",NOT(ISNUMBER(D77)),D77&lt;=0,E77="",NOT(ISNUMBER(F77)),F77&lt;0,H77="",I77=""),"Da completare","Completa"))</f>
        <v/>
      </c>
    </row>
    <row r="78" ht="25" customHeight="1">
      <c r="A78" s="29">
        <f>IF(COUNTA(B78:F78,H78:J78)=0,"",ROW()-4)</f>
        <v/>
      </c>
      <c r="B78" s="24" t="n"/>
      <c r="C78" s="25" t="n"/>
      <c r="D78" s="26" t="n"/>
      <c r="E78" s="27" t="n"/>
      <c r="F78" s="28" t="n"/>
      <c r="G78" s="20">
        <f>IF(OR(B78="",C78="",NOT(ISNUMBER(D78)),D78&lt;=0,E78="",NOT(ISNUMBER(F78)),F78&lt;0),"",D78*F78)</f>
        <v/>
      </c>
      <c r="H78" s="27" t="n"/>
      <c r="I78" s="27" t="n"/>
      <c r="J78" s="25" t="n"/>
      <c r="K78" s="29">
        <f>IF(COUNTA(B78:F78,H78:J78)=0,"",IF(OR(B78="",C78="",NOT(ISNUMBER(D78)),D78&lt;=0,E78="",NOT(ISNUMBER(F78)),F78&lt;0,H78="",I78=""),"Da completare","Completa"))</f>
        <v/>
      </c>
    </row>
    <row r="79" ht="25" customHeight="1">
      <c r="A79" s="23">
        <f>IF(COUNTA(B79:F79,H79:J79)=0,"",ROW()-4)</f>
        <v/>
      </c>
      <c r="B79" s="24" t="n"/>
      <c r="C79" s="25" t="n"/>
      <c r="D79" s="26" t="n"/>
      <c r="E79" s="27" t="n"/>
      <c r="F79" s="28" t="n"/>
      <c r="G79" s="17">
        <f>IF(OR(B79="",C79="",NOT(ISNUMBER(D79)),D79&lt;=0,E79="",NOT(ISNUMBER(F79)),F79&lt;0),"",D79*F79)</f>
        <v/>
      </c>
      <c r="H79" s="27" t="n"/>
      <c r="I79" s="27" t="n"/>
      <c r="J79" s="25" t="n"/>
      <c r="K79" s="23">
        <f>IF(COUNTA(B79:F79,H79:J79)=0,"",IF(OR(B79="",C79="",NOT(ISNUMBER(D79)),D79&lt;=0,E79="",NOT(ISNUMBER(F79)),F79&lt;0,H79="",I79=""),"Da completare","Completa"))</f>
        <v/>
      </c>
    </row>
    <row r="80" ht="25" customHeight="1">
      <c r="A80" s="29">
        <f>IF(COUNTA(B80:F80,H80:J80)=0,"",ROW()-4)</f>
        <v/>
      </c>
      <c r="B80" s="24" t="n"/>
      <c r="C80" s="25" t="n"/>
      <c r="D80" s="26" t="n"/>
      <c r="E80" s="27" t="n"/>
      <c r="F80" s="28" t="n"/>
      <c r="G80" s="20">
        <f>IF(OR(B80="",C80="",NOT(ISNUMBER(D80)),D80&lt;=0,E80="",NOT(ISNUMBER(F80)),F80&lt;0),"",D80*F80)</f>
        <v/>
      </c>
      <c r="H80" s="27" t="n"/>
      <c r="I80" s="27" t="n"/>
      <c r="J80" s="25" t="n"/>
      <c r="K80" s="29">
        <f>IF(COUNTA(B80:F80,H80:J80)=0,"",IF(OR(B80="",C80="",NOT(ISNUMBER(D80)),D80&lt;=0,E80="",NOT(ISNUMBER(F80)),F80&lt;0,H80="",I80=""),"Da completare","Completa"))</f>
        <v/>
      </c>
    </row>
    <row r="81" ht="25" customHeight="1">
      <c r="A81" s="23">
        <f>IF(COUNTA(B81:F81,H81:J81)=0,"",ROW()-4)</f>
        <v/>
      </c>
      <c r="B81" s="24" t="n"/>
      <c r="C81" s="25" t="n"/>
      <c r="D81" s="26" t="n"/>
      <c r="E81" s="27" t="n"/>
      <c r="F81" s="28" t="n"/>
      <c r="G81" s="17">
        <f>IF(OR(B81="",C81="",NOT(ISNUMBER(D81)),D81&lt;=0,E81="",NOT(ISNUMBER(F81)),F81&lt;0),"",D81*F81)</f>
        <v/>
      </c>
      <c r="H81" s="27" t="n"/>
      <c r="I81" s="27" t="n"/>
      <c r="J81" s="25" t="n"/>
      <c r="K81" s="23">
        <f>IF(COUNTA(B81:F81,H81:J81)=0,"",IF(OR(B81="",C81="",NOT(ISNUMBER(D81)),D81&lt;=0,E81="",NOT(ISNUMBER(F81)),F81&lt;0,H81="",I81=""),"Da completare","Completa"))</f>
        <v/>
      </c>
    </row>
    <row r="82" ht="25" customHeight="1">
      <c r="A82" s="29">
        <f>IF(COUNTA(B82:F82,H82:J82)=0,"",ROW()-4)</f>
        <v/>
      </c>
      <c r="B82" s="24" t="n"/>
      <c r="C82" s="25" t="n"/>
      <c r="D82" s="26" t="n"/>
      <c r="E82" s="27" t="n"/>
      <c r="F82" s="28" t="n"/>
      <c r="G82" s="20">
        <f>IF(OR(B82="",C82="",NOT(ISNUMBER(D82)),D82&lt;=0,E82="",NOT(ISNUMBER(F82)),F82&lt;0),"",D82*F82)</f>
        <v/>
      </c>
      <c r="H82" s="27" t="n"/>
      <c r="I82" s="27" t="n"/>
      <c r="J82" s="25" t="n"/>
      <c r="K82" s="29">
        <f>IF(COUNTA(B82:F82,H82:J82)=0,"",IF(OR(B82="",C82="",NOT(ISNUMBER(D82)),D82&lt;=0,E82="",NOT(ISNUMBER(F82)),F82&lt;0,H82="",I82=""),"Da completare","Completa"))</f>
        <v/>
      </c>
    </row>
    <row r="83" ht="25" customHeight="1">
      <c r="A83" s="23">
        <f>IF(COUNTA(B83:F83,H83:J83)=0,"",ROW()-4)</f>
        <v/>
      </c>
      <c r="B83" s="24" t="n"/>
      <c r="C83" s="25" t="n"/>
      <c r="D83" s="26" t="n"/>
      <c r="E83" s="27" t="n"/>
      <c r="F83" s="28" t="n"/>
      <c r="G83" s="17">
        <f>IF(OR(B83="",C83="",NOT(ISNUMBER(D83)),D83&lt;=0,E83="",NOT(ISNUMBER(F83)),F83&lt;0),"",D83*F83)</f>
        <v/>
      </c>
      <c r="H83" s="27" t="n"/>
      <c r="I83" s="27" t="n"/>
      <c r="J83" s="25" t="n"/>
      <c r="K83" s="23">
        <f>IF(COUNTA(B83:F83,H83:J83)=0,"",IF(OR(B83="",C83="",NOT(ISNUMBER(D83)),D83&lt;=0,E83="",NOT(ISNUMBER(F83)),F83&lt;0,H83="",I83=""),"Da completare","Completa"))</f>
        <v/>
      </c>
    </row>
    <row r="84" ht="25" customHeight="1">
      <c r="A84" s="29">
        <f>IF(COUNTA(B84:F84,H84:J84)=0,"",ROW()-4)</f>
        <v/>
      </c>
      <c r="B84" s="24" t="n"/>
      <c r="C84" s="25" t="n"/>
      <c r="D84" s="26" t="n"/>
      <c r="E84" s="27" t="n"/>
      <c r="F84" s="28" t="n"/>
      <c r="G84" s="20">
        <f>IF(OR(B84="",C84="",NOT(ISNUMBER(D84)),D84&lt;=0,E84="",NOT(ISNUMBER(F84)),F84&lt;0),"",D84*F84)</f>
        <v/>
      </c>
      <c r="H84" s="27" t="n"/>
      <c r="I84" s="27" t="n"/>
      <c r="J84" s="25" t="n"/>
      <c r="K84" s="29">
        <f>IF(COUNTA(B84:F84,H84:J84)=0,"",IF(OR(B84="",C84="",NOT(ISNUMBER(D84)),D84&lt;=0,E84="",NOT(ISNUMBER(F84)),F84&lt;0,H84="",I84=""),"Da completare","Completa"))</f>
        <v/>
      </c>
    </row>
    <row r="85" ht="25" customHeight="1">
      <c r="A85" s="23">
        <f>IF(COUNTA(B85:F85,H85:J85)=0,"",ROW()-4)</f>
        <v/>
      </c>
      <c r="B85" s="24" t="n"/>
      <c r="C85" s="25" t="n"/>
      <c r="D85" s="26" t="n"/>
      <c r="E85" s="27" t="n"/>
      <c r="F85" s="28" t="n"/>
      <c r="G85" s="17">
        <f>IF(OR(B85="",C85="",NOT(ISNUMBER(D85)),D85&lt;=0,E85="",NOT(ISNUMBER(F85)),F85&lt;0),"",D85*F85)</f>
        <v/>
      </c>
      <c r="H85" s="27" t="n"/>
      <c r="I85" s="27" t="n"/>
      <c r="J85" s="25" t="n"/>
      <c r="K85" s="23">
        <f>IF(COUNTA(B85:F85,H85:J85)=0,"",IF(OR(B85="",C85="",NOT(ISNUMBER(D85)),D85&lt;=0,E85="",NOT(ISNUMBER(F85)),F85&lt;0,H85="",I85=""),"Da completare","Completa"))</f>
        <v/>
      </c>
    </row>
    <row r="86" ht="25" customHeight="1">
      <c r="A86" s="29">
        <f>IF(COUNTA(B86:F86,H86:J86)=0,"",ROW()-4)</f>
        <v/>
      </c>
      <c r="B86" s="24" t="n"/>
      <c r="C86" s="25" t="n"/>
      <c r="D86" s="26" t="n"/>
      <c r="E86" s="27" t="n"/>
      <c r="F86" s="28" t="n"/>
      <c r="G86" s="20">
        <f>IF(OR(B86="",C86="",NOT(ISNUMBER(D86)),D86&lt;=0,E86="",NOT(ISNUMBER(F86)),F86&lt;0),"",D86*F86)</f>
        <v/>
      </c>
      <c r="H86" s="27" t="n"/>
      <c r="I86" s="27" t="n"/>
      <c r="J86" s="25" t="n"/>
      <c r="K86" s="29">
        <f>IF(COUNTA(B86:F86,H86:J86)=0,"",IF(OR(B86="",C86="",NOT(ISNUMBER(D86)),D86&lt;=0,E86="",NOT(ISNUMBER(F86)),F86&lt;0,H86="",I86=""),"Da completare","Completa"))</f>
        <v/>
      </c>
    </row>
    <row r="87" ht="25" customHeight="1">
      <c r="A87" s="23">
        <f>IF(COUNTA(B87:F87,H87:J87)=0,"",ROW()-4)</f>
        <v/>
      </c>
      <c r="B87" s="24" t="n"/>
      <c r="C87" s="25" t="n"/>
      <c r="D87" s="26" t="n"/>
      <c r="E87" s="27" t="n"/>
      <c r="F87" s="28" t="n"/>
      <c r="G87" s="17">
        <f>IF(OR(B87="",C87="",NOT(ISNUMBER(D87)),D87&lt;=0,E87="",NOT(ISNUMBER(F87)),F87&lt;0),"",D87*F87)</f>
        <v/>
      </c>
      <c r="H87" s="27" t="n"/>
      <c r="I87" s="27" t="n"/>
      <c r="J87" s="25" t="n"/>
      <c r="K87" s="23">
        <f>IF(COUNTA(B87:F87,H87:J87)=0,"",IF(OR(B87="",C87="",NOT(ISNUMBER(D87)),D87&lt;=0,E87="",NOT(ISNUMBER(F87)),F87&lt;0,H87="",I87=""),"Da completare","Completa"))</f>
        <v/>
      </c>
    </row>
    <row r="88" ht="25" customHeight="1">
      <c r="A88" s="29">
        <f>IF(COUNTA(B88:F88,H88:J88)=0,"",ROW()-4)</f>
        <v/>
      </c>
      <c r="B88" s="24" t="n"/>
      <c r="C88" s="25" t="n"/>
      <c r="D88" s="26" t="n"/>
      <c r="E88" s="27" t="n"/>
      <c r="F88" s="28" t="n"/>
      <c r="G88" s="20">
        <f>IF(OR(B88="",C88="",NOT(ISNUMBER(D88)),D88&lt;=0,E88="",NOT(ISNUMBER(F88)),F88&lt;0),"",D88*F88)</f>
        <v/>
      </c>
      <c r="H88" s="27" t="n"/>
      <c r="I88" s="27" t="n"/>
      <c r="J88" s="25" t="n"/>
      <c r="K88" s="29">
        <f>IF(COUNTA(B88:F88,H88:J88)=0,"",IF(OR(B88="",C88="",NOT(ISNUMBER(D88)),D88&lt;=0,E88="",NOT(ISNUMBER(F88)),F88&lt;0,H88="",I88=""),"Da completare","Completa"))</f>
        <v/>
      </c>
    </row>
    <row r="89" ht="25" customHeight="1">
      <c r="A89" s="23">
        <f>IF(COUNTA(B89:F89,H89:J89)=0,"",ROW()-4)</f>
        <v/>
      </c>
      <c r="B89" s="24" t="n"/>
      <c r="C89" s="25" t="n"/>
      <c r="D89" s="26" t="n"/>
      <c r="E89" s="27" t="n"/>
      <c r="F89" s="28" t="n"/>
      <c r="G89" s="17">
        <f>IF(OR(B89="",C89="",NOT(ISNUMBER(D89)),D89&lt;=0,E89="",NOT(ISNUMBER(F89)),F89&lt;0),"",D89*F89)</f>
        <v/>
      </c>
      <c r="H89" s="27" t="n"/>
      <c r="I89" s="27" t="n"/>
      <c r="J89" s="25" t="n"/>
      <c r="K89" s="23">
        <f>IF(COUNTA(B89:F89,H89:J89)=0,"",IF(OR(B89="",C89="",NOT(ISNUMBER(D89)),D89&lt;=0,E89="",NOT(ISNUMBER(F89)),F89&lt;0,H89="",I89=""),"Da completare","Completa"))</f>
        <v/>
      </c>
    </row>
    <row r="90" ht="25" customHeight="1">
      <c r="A90" s="29">
        <f>IF(COUNTA(B90:F90,H90:J90)=0,"",ROW()-4)</f>
        <v/>
      </c>
      <c r="B90" s="24" t="n"/>
      <c r="C90" s="25" t="n"/>
      <c r="D90" s="26" t="n"/>
      <c r="E90" s="27" t="n"/>
      <c r="F90" s="28" t="n"/>
      <c r="G90" s="20">
        <f>IF(OR(B90="",C90="",NOT(ISNUMBER(D90)),D90&lt;=0,E90="",NOT(ISNUMBER(F90)),F90&lt;0),"",D90*F90)</f>
        <v/>
      </c>
      <c r="H90" s="27" t="n"/>
      <c r="I90" s="27" t="n"/>
      <c r="J90" s="25" t="n"/>
      <c r="K90" s="29">
        <f>IF(COUNTA(B90:F90,H90:J90)=0,"",IF(OR(B90="",C90="",NOT(ISNUMBER(D90)),D90&lt;=0,E90="",NOT(ISNUMBER(F90)),F90&lt;0,H90="",I90=""),"Da completare","Completa"))</f>
        <v/>
      </c>
    </row>
    <row r="91" ht="25" customHeight="1">
      <c r="A91" s="23">
        <f>IF(COUNTA(B91:F91,H91:J91)=0,"",ROW()-4)</f>
        <v/>
      </c>
      <c r="B91" s="24" t="n"/>
      <c r="C91" s="25" t="n"/>
      <c r="D91" s="26" t="n"/>
      <c r="E91" s="27" t="n"/>
      <c r="F91" s="28" t="n"/>
      <c r="G91" s="17">
        <f>IF(OR(B91="",C91="",NOT(ISNUMBER(D91)),D91&lt;=0,E91="",NOT(ISNUMBER(F91)),F91&lt;0),"",D91*F91)</f>
        <v/>
      </c>
      <c r="H91" s="27" t="n"/>
      <c r="I91" s="27" t="n"/>
      <c r="J91" s="25" t="n"/>
      <c r="K91" s="23">
        <f>IF(COUNTA(B91:F91,H91:J91)=0,"",IF(OR(B91="",C91="",NOT(ISNUMBER(D91)),D91&lt;=0,E91="",NOT(ISNUMBER(F91)),F91&lt;0,H91="",I91=""),"Da completare","Completa"))</f>
        <v/>
      </c>
    </row>
    <row r="92" ht="25" customHeight="1">
      <c r="A92" s="29">
        <f>IF(COUNTA(B92:F92,H92:J92)=0,"",ROW()-4)</f>
        <v/>
      </c>
      <c r="B92" s="24" t="n"/>
      <c r="C92" s="25" t="n"/>
      <c r="D92" s="26" t="n"/>
      <c r="E92" s="27" t="n"/>
      <c r="F92" s="28" t="n"/>
      <c r="G92" s="20">
        <f>IF(OR(B92="",C92="",NOT(ISNUMBER(D92)),D92&lt;=0,E92="",NOT(ISNUMBER(F92)),F92&lt;0),"",D92*F92)</f>
        <v/>
      </c>
      <c r="H92" s="27" t="n"/>
      <c r="I92" s="27" t="n"/>
      <c r="J92" s="25" t="n"/>
      <c r="K92" s="29">
        <f>IF(COUNTA(B92:F92,H92:J92)=0,"",IF(OR(B92="",C92="",NOT(ISNUMBER(D92)),D92&lt;=0,E92="",NOT(ISNUMBER(F92)),F92&lt;0,H92="",I92=""),"Da completare","Completa"))</f>
        <v/>
      </c>
    </row>
    <row r="93" ht="25" customHeight="1">
      <c r="A93" s="23">
        <f>IF(COUNTA(B93:F93,H93:J93)=0,"",ROW()-4)</f>
        <v/>
      </c>
      <c r="B93" s="24" t="n"/>
      <c r="C93" s="25" t="n"/>
      <c r="D93" s="26" t="n"/>
      <c r="E93" s="27" t="n"/>
      <c r="F93" s="28" t="n"/>
      <c r="G93" s="17">
        <f>IF(OR(B93="",C93="",NOT(ISNUMBER(D93)),D93&lt;=0,E93="",NOT(ISNUMBER(F93)),F93&lt;0),"",D93*F93)</f>
        <v/>
      </c>
      <c r="H93" s="27" t="n"/>
      <c r="I93" s="27" t="n"/>
      <c r="J93" s="25" t="n"/>
      <c r="K93" s="23">
        <f>IF(COUNTA(B93:F93,H93:J93)=0,"",IF(OR(B93="",C93="",NOT(ISNUMBER(D93)),D93&lt;=0,E93="",NOT(ISNUMBER(F93)),F93&lt;0,H93="",I93=""),"Da completare","Completa"))</f>
        <v/>
      </c>
    </row>
    <row r="94" ht="25" customHeight="1">
      <c r="A94" s="29">
        <f>IF(COUNTA(B94:F94,H94:J94)=0,"",ROW()-4)</f>
        <v/>
      </c>
      <c r="B94" s="24" t="n"/>
      <c r="C94" s="25" t="n"/>
      <c r="D94" s="26" t="n"/>
      <c r="E94" s="27" t="n"/>
      <c r="F94" s="28" t="n"/>
      <c r="G94" s="20">
        <f>IF(OR(B94="",C94="",NOT(ISNUMBER(D94)),D94&lt;=0,E94="",NOT(ISNUMBER(F94)),F94&lt;0),"",D94*F94)</f>
        <v/>
      </c>
      <c r="H94" s="27" t="n"/>
      <c r="I94" s="27" t="n"/>
      <c r="J94" s="25" t="n"/>
      <c r="K94" s="29">
        <f>IF(COUNTA(B94:F94,H94:J94)=0,"",IF(OR(B94="",C94="",NOT(ISNUMBER(D94)),D94&lt;=0,E94="",NOT(ISNUMBER(F94)),F94&lt;0,H94="",I94=""),"Da completare","Completa"))</f>
        <v/>
      </c>
    </row>
    <row r="95" ht="25" customHeight="1">
      <c r="A95" s="23">
        <f>IF(COUNTA(B95:F95,H95:J95)=0,"",ROW()-4)</f>
        <v/>
      </c>
      <c r="B95" s="24" t="n"/>
      <c r="C95" s="25" t="n"/>
      <c r="D95" s="26" t="n"/>
      <c r="E95" s="27" t="n"/>
      <c r="F95" s="28" t="n"/>
      <c r="G95" s="17">
        <f>IF(OR(B95="",C95="",NOT(ISNUMBER(D95)),D95&lt;=0,E95="",NOT(ISNUMBER(F95)),F95&lt;0),"",D95*F95)</f>
        <v/>
      </c>
      <c r="H95" s="27" t="n"/>
      <c r="I95" s="27" t="n"/>
      <c r="J95" s="25" t="n"/>
      <c r="K95" s="23">
        <f>IF(COUNTA(B95:F95,H95:J95)=0,"",IF(OR(B95="",C95="",NOT(ISNUMBER(D95)),D95&lt;=0,E95="",NOT(ISNUMBER(F95)),F95&lt;0,H95="",I95=""),"Da completare","Completa"))</f>
        <v/>
      </c>
    </row>
    <row r="96" ht="25" customHeight="1">
      <c r="A96" s="29">
        <f>IF(COUNTA(B96:F96,H96:J96)=0,"",ROW()-4)</f>
        <v/>
      </c>
      <c r="B96" s="24" t="n"/>
      <c r="C96" s="25" t="n"/>
      <c r="D96" s="26" t="n"/>
      <c r="E96" s="27" t="n"/>
      <c r="F96" s="28" t="n"/>
      <c r="G96" s="20">
        <f>IF(OR(B96="",C96="",NOT(ISNUMBER(D96)),D96&lt;=0,E96="",NOT(ISNUMBER(F96)),F96&lt;0),"",D96*F96)</f>
        <v/>
      </c>
      <c r="H96" s="27" t="n"/>
      <c r="I96" s="27" t="n"/>
      <c r="J96" s="25" t="n"/>
      <c r="K96" s="29">
        <f>IF(COUNTA(B96:F96,H96:J96)=0,"",IF(OR(B96="",C96="",NOT(ISNUMBER(D96)),D96&lt;=0,E96="",NOT(ISNUMBER(F96)),F96&lt;0,H96="",I96=""),"Da completare","Completa"))</f>
        <v/>
      </c>
    </row>
    <row r="97" ht="25" customHeight="1">
      <c r="A97" s="23">
        <f>IF(COUNTA(B97:F97,H97:J97)=0,"",ROW()-4)</f>
        <v/>
      </c>
      <c r="B97" s="24" t="n"/>
      <c r="C97" s="25" t="n"/>
      <c r="D97" s="26" t="n"/>
      <c r="E97" s="27" t="n"/>
      <c r="F97" s="28" t="n"/>
      <c r="G97" s="17">
        <f>IF(OR(B97="",C97="",NOT(ISNUMBER(D97)),D97&lt;=0,E97="",NOT(ISNUMBER(F97)),F97&lt;0),"",D97*F97)</f>
        <v/>
      </c>
      <c r="H97" s="27" t="n"/>
      <c r="I97" s="27" t="n"/>
      <c r="J97" s="25" t="n"/>
      <c r="K97" s="23">
        <f>IF(COUNTA(B97:F97,H97:J97)=0,"",IF(OR(B97="",C97="",NOT(ISNUMBER(D97)),D97&lt;=0,E97="",NOT(ISNUMBER(F97)),F97&lt;0,H97="",I97=""),"Da completare","Completa"))</f>
        <v/>
      </c>
    </row>
    <row r="98" ht="25" customHeight="1">
      <c r="A98" s="29">
        <f>IF(COUNTA(B98:F98,H98:J98)=0,"",ROW()-4)</f>
        <v/>
      </c>
      <c r="B98" s="24" t="n"/>
      <c r="C98" s="25" t="n"/>
      <c r="D98" s="26" t="n"/>
      <c r="E98" s="27" t="n"/>
      <c r="F98" s="28" t="n"/>
      <c r="G98" s="20">
        <f>IF(OR(B98="",C98="",NOT(ISNUMBER(D98)),D98&lt;=0,E98="",NOT(ISNUMBER(F98)),F98&lt;0),"",D98*F98)</f>
        <v/>
      </c>
      <c r="H98" s="27" t="n"/>
      <c r="I98" s="27" t="n"/>
      <c r="J98" s="25" t="n"/>
      <c r="K98" s="29">
        <f>IF(COUNTA(B98:F98,H98:J98)=0,"",IF(OR(B98="",C98="",NOT(ISNUMBER(D98)),D98&lt;=0,E98="",NOT(ISNUMBER(F98)),F98&lt;0,H98="",I98=""),"Da completare","Completa"))</f>
        <v/>
      </c>
    </row>
    <row r="99" ht="25" customHeight="1">
      <c r="A99" s="23">
        <f>IF(COUNTA(B99:F99,H99:J99)=0,"",ROW()-4)</f>
        <v/>
      </c>
      <c r="B99" s="24" t="n"/>
      <c r="C99" s="25" t="n"/>
      <c r="D99" s="26" t="n"/>
      <c r="E99" s="27" t="n"/>
      <c r="F99" s="28" t="n"/>
      <c r="G99" s="17">
        <f>IF(OR(B99="",C99="",NOT(ISNUMBER(D99)),D99&lt;=0,E99="",NOT(ISNUMBER(F99)),F99&lt;0),"",D99*F99)</f>
        <v/>
      </c>
      <c r="H99" s="27" t="n"/>
      <c r="I99" s="27" t="n"/>
      <c r="J99" s="25" t="n"/>
      <c r="K99" s="23">
        <f>IF(COUNTA(B99:F99,H99:J99)=0,"",IF(OR(B99="",C99="",NOT(ISNUMBER(D99)),D99&lt;=0,E99="",NOT(ISNUMBER(F99)),F99&lt;0,H99="",I99=""),"Da completare","Completa"))</f>
        <v/>
      </c>
    </row>
    <row r="100" ht="25" customHeight="1">
      <c r="A100" s="29">
        <f>IF(COUNTA(B100:F100,H100:J100)=0,"",ROW()-4)</f>
        <v/>
      </c>
      <c r="B100" s="24" t="n"/>
      <c r="C100" s="25" t="n"/>
      <c r="D100" s="26" t="n"/>
      <c r="E100" s="27" t="n"/>
      <c r="F100" s="28" t="n"/>
      <c r="G100" s="20">
        <f>IF(OR(B100="",C100="",NOT(ISNUMBER(D100)),D100&lt;=0,E100="",NOT(ISNUMBER(F100)),F100&lt;0),"",D100*F100)</f>
        <v/>
      </c>
      <c r="H100" s="27" t="n"/>
      <c r="I100" s="27" t="n"/>
      <c r="J100" s="25" t="n"/>
      <c r="K100" s="29">
        <f>IF(COUNTA(B100:F100,H100:J100)=0,"",IF(OR(B100="",C100="",NOT(ISNUMBER(D100)),D100&lt;=0,E100="",NOT(ISNUMBER(F100)),F100&lt;0,H100="",I100=""),"Da completare","Completa"))</f>
        <v/>
      </c>
    </row>
    <row r="101" ht="25" customHeight="1">
      <c r="A101" s="23">
        <f>IF(COUNTA(B101:F101,H101:J101)=0,"",ROW()-4)</f>
        <v/>
      </c>
      <c r="B101" s="24" t="n"/>
      <c r="C101" s="25" t="n"/>
      <c r="D101" s="26" t="n"/>
      <c r="E101" s="27" t="n"/>
      <c r="F101" s="28" t="n"/>
      <c r="G101" s="17">
        <f>IF(OR(B101="",C101="",NOT(ISNUMBER(D101)),D101&lt;=0,E101="",NOT(ISNUMBER(F101)),F101&lt;0),"",D101*F101)</f>
        <v/>
      </c>
      <c r="H101" s="27" t="n"/>
      <c r="I101" s="27" t="n"/>
      <c r="J101" s="25" t="n"/>
      <c r="K101" s="23">
        <f>IF(COUNTA(B101:F101,H101:J101)=0,"",IF(OR(B101="",C101="",NOT(ISNUMBER(D101)),D101&lt;=0,E101="",NOT(ISNUMBER(F101)),F101&lt;0,H101="",I101=""),"Da completare","Completa"))</f>
        <v/>
      </c>
    </row>
    <row r="102" ht="25" customHeight="1">
      <c r="A102" s="29">
        <f>IF(COUNTA(B102:F102,H102:J102)=0,"",ROW()-4)</f>
        <v/>
      </c>
      <c r="B102" s="24" t="n"/>
      <c r="C102" s="25" t="n"/>
      <c r="D102" s="26" t="n"/>
      <c r="E102" s="27" t="n"/>
      <c r="F102" s="28" t="n"/>
      <c r="G102" s="20">
        <f>IF(OR(B102="",C102="",NOT(ISNUMBER(D102)),D102&lt;=0,E102="",NOT(ISNUMBER(F102)),F102&lt;0),"",D102*F102)</f>
        <v/>
      </c>
      <c r="H102" s="27" t="n"/>
      <c r="I102" s="27" t="n"/>
      <c r="J102" s="25" t="n"/>
      <c r="K102" s="29">
        <f>IF(COUNTA(B102:F102,H102:J102)=0,"",IF(OR(B102="",C102="",NOT(ISNUMBER(D102)),D102&lt;=0,E102="",NOT(ISNUMBER(F102)),F102&lt;0,H102="",I102=""),"Da completare","Completa"))</f>
        <v/>
      </c>
    </row>
    <row r="103" ht="25" customHeight="1">
      <c r="A103" s="23">
        <f>IF(COUNTA(B103:F103,H103:J103)=0,"",ROW()-4)</f>
        <v/>
      </c>
      <c r="B103" s="24" t="n"/>
      <c r="C103" s="25" t="n"/>
      <c r="D103" s="26" t="n"/>
      <c r="E103" s="27" t="n"/>
      <c r="F103" s="28" t="n"/>
      <c r="G103" s="17">
        <f>IF(OR(B103="",C103="",NOT(ISNUMBER(D103)),D103&lt;=0,E103="",NOT(ISNUMBER(F103)),F103&lt;0),"",D103*F103)</f>
        <v/>
      </c>
      <c r="H103" s="27" t="n"/>
      <c r="I103" s="27" t="n"/>
      <c r="J103" s="25" t="n"/>
      <c r="K103" s="23">
        <f>IF(COUNTA(B103:F103,H103:J103)=0,"",IF(OR(B103="",C103="",NOT(ISNUMBER(D103)),D103&lt;=0,E103="",NOT(ISNUMBER(F103)),F103&lt;0,H103="",I103=""),"Da completare","Completa"))</f>
        <v/>
      </c>
    </row>
    <row r="104" ht="25" customHeight="1">
      <c r="A104" s="29">
        <f>IF(COUNTA(B104:F104,H104:J104)=0,"",ROW()-4)</f>
        <v/>
      </c>
      <c r="B104" s="24" t="n"/>
      <c r="C104" s="25" t="n"/>
      <c r="D104" s="26" t="n"/>
      <c r="E104" s="27" t="n"/>
      <c r="F104" s="28" t="n"/>
      <c r="G104" s="20">
        <f>IF(OR(B104="",C104="",NOT(ISNUMBER(D104)),D104&lt;=0,E104="",NOT(ISNUMBER(F104)),F104&lt;0),"",D104*F104)</f>
        <v/>
      </c>
      <c r="H104" s="27" t="n"/>
      <c r="I104" s="27" t="n"/>
      <c r="J104" s="25" t="n"/>
      <c r="K104" s="29">
        <f>IF(COUNTA(B104:F104,H104:J104)=0,"",IF(OR(B104="",C104="",NOT(ISNUMBER(D104)),D104&lt;=0,E104="",NOT(ISNUMBER(F104)),F104&lt;0,H104="",I104=""),"Da completare","Completa"))</f>
        <v/>
      </c>
    </row>
    <row r="105" ht="25" customHeight="1">
      <c r="A105" s="23">
        <f>IF(COUNTA(B105:F105,H105:J105)=0,"",ROW()-4)</f>
        <v/>
      </c>
      <c r="B105" s="24" t="n"/>
      <c r="C105" s="25" t="n"/>
      <c r="D105" s="26" t="n"/>
      <c r="E105" s="27" t="n"/>
      <c r="F105" s="28" t="n"/>
      <c r="G105" s="17">
        <f>IF(OR(B105="",C105="",NOT(ISNUMBER(D105)),D105&lt;=0,E105="",NOT(ISNUMBER(F105)),F105&lt;0),"",D105*F105)</f>
        <v/>
      </c>
      <c r="H105" s="27" t="n"/>
      <c r="I105" s="27" t="n"/>
      <c r="J105" s="25" t="n"/>
      <c r="K105" s="23">
        <f>IF(COUNTA(B105:F105,H105:J105)=0,"",IF(OR(B105="",C105="",NOT(ISNUMBER(D105)),D105&lt;=0,E105="",NOT(ISNUMBER(F105)),F105&lt;0,H105="",I105=""),"Da completare","Completa"))</f>
        <v/>
      </c>
    </row>
    <row r="106" ht="25" customHeight="1">
      <c r="A106" s="29">
        <f>IF(COUNTA(B106:F106,H106:J106)=0,"",ROW()-4)</f>
        <v/>
      </c>
      <c r="B106" s="24" t="n"/>
      <c r="C106" s="25" t="n"/>
      <c r="D106" s="26" t="n"/>
      <c r="E106" s="27" t="n"/>
      <c r="F106" s="28" t="n"/>
      <c r="G106" s="20">
        <f>IF(OR(B106="",C106="",NOT(ISNUMBER(D106)),D106&lt;=0,E106="",NOT(ISNUMBER(F106)),F106&lt;0),"",D106*F106)</f>
        <v/>
      </c>
      <c r="H106" s="27" t="n"/>
      <c r="I106" s="27" t="n"/>
      <c r="J106" s="25" t="n"/>
      <c r="K106" s="29">
        <f>IF(COUNTA(B106:F106,H106:J106)=0,"",IF(OR(B106="",C106="",NOT(ISNUMBER(D106)),D106&lt;=0,E106="",NOT(ISNUMBER(F106)),F106&lt;0,H106="",I106=""),"Da completare","Completa"))</f>
        <v/>
      </c>
    </row>
    <row r="107" ht="25" customHeight="1">
      <c r="A107" s="23">
        <f>IF(COUNTA(B107:F107,H107:J107)=0,"",ROW()-4)</f>
        <v/>
      </c>
      <c r="B107" s="24" t="n"/>
      <c r="C107" s="25" t="n"/>
      <c r="D107" s="26" t="n"/>
      <c r="E107" s="27" t="n"/>
      <c r="F107" s="28" t="n"/>
      <c r="G107" s="17">
        <f>IF(OR(B107="",C107="",NOT(ISNUMBER(D107)),D107&lt;=0,E107="",NOT(ISNUMBER(F107)),F107&lt;0),"",D107*F107)</f>
        <v/>
      </c>
      <c r="H107" s="27" t="n"/>
      <c r="I107" s="27" t="n"/>
      <c r="J107" s="25" t="n"/>
      <c r="K107" s="23">
        <f>IF(COUNTA(B107:F107,H107:J107)=0,"",IF(OR(B107="",C107="",NOT(ISNUMBER(D107)),D107&lt;=0,E107="",NOT(ISNUMBER(F107)),F107&lt;0,H107="",I107=""),"Da completare","Completa"))</f>
        <v/>
      </c>
    </row>
    <row r="108" ht="25" customHeight="1">
      <c r="A108" s="29">
        <f>IF(COUNTA(B108:F108,H108:J108)=0,"",ROW()-4)</f>
        <v/>
      </c>
      <c r="B108" s="24" t="n"/>
      <c r="C108" s="25" t="n"/>
      <c r="D108" s="26" t="n"/>
      <c r="E108" s="27" t="n"/>
      <c r="F108" s="28" t="n"/>
      <c r="G108" s="20">
        <f>IF(OR(B108="",C108="",NOT(ISNUMBER(D108)),D108&lt;=0,E108="",NOT(ISNUMBER(F108)),F108&lt;0),"",D108*F108)</f>
        <v/>
      </c>
      <c r="H108" s="27" t="n"/>
      <c r="I108" s="27" t="n"/>
      <c r="J108" s="25" t="n"/>
      <c r="K108" s="29">
        <f>IF(COUNTA(B108:F108,H108:J108)=0,"",IF(OR(B108="",C108="",NOT(ISNUMBER(D108)),D108&lt;=0,E108="",NOT(ISNUMBER(F108)),F108&lt;0,H108="",I108=""),"Da completare","Completa"))</f>
        <v/>
      </c>
    </row>
    <row r="109" ht="25" customHeight="1">
      <c r="A109" s="23">
        <f>IF(COUNTA(B109:F109,H109:J109)=0,"",ROW()-4)</f>
        <v/>
      </c>
      <c r="B109" s="24" t="n"/>
      <c r="C109" s="25" t="n"/>
      <c r="D109" s="26" t="n"/>
      <c r="E109" s="27" t="n"/>
      <c r="F109" s="28" t="n"/>
      <c r="G109" s="17">
        <f>IF(OR(B109="",C109="",NOT(ISNUMBER(D109)),D109&lt;=0,E109="",NOT(ISNUMBER(F109)),F109&lt;0),"",D109*F109)</f>
        <v/>
      </c>
      <c r="H109" s="27" t="n"/>
      <c r="I109" s="27" t="n"/>
      <c r="J109" s="25" t="n"/>
      <c r="K109" s="23">
        <f>IF(COUNTA(B109:F109,H109:J109)=0,"",IF(OR(B109="",C109="",NOT(ISNUMBER(D109)),D109&lt;=0,E109="",NOT(ISNUMBER(F109)),F109&lt;0,H109="",I109=""),"Da completare","Completa"))</f>
        <v/>
      </c>
    </row>
    <row r="110" ht="25" customHeight="1">
      <c r="A110" s="29">
        <f>IF(COUNTA(B110:F110,H110:J110)=0,"",ROW()-4)</f>
        <v/>
      </c>
      <c r="B110" s="24" t="n"/>
      <c r="C110" s="25" t="n"/>
      <c r="D110" s="26" t="n"/>
      <c r="E110" s="27" t="n"/>
      <c r="F110" s="28" t="n"/>
      <c r="G110" s="20">
        <f>IF(OR(B110="",C110="",NOT(ISNUMBER(D110)),D110&lt;=0,E110="",NOT(ISNUMBER(F110)),F110&lt;0),"",D110*F110)</f>
        <v/>
      </c>
      <c r="H110" s="27" t="n"/>
      <c r="I110" s="27" t="n"/>
      <c r="J110" s="25" t="n"/>
      <c r="K110" s="29">
        <f>IF(COUNTA(B110:F110,H110:J110)=0,"",IF(OR(B110="",C110="",NOT(ISNUMBER(D110)),D110&lt;=0,E110="",NOT(ISNUMBER(F110)),F110&lt;0,H110="",I110=""),"Da completare","Completa"))</f>
        <v/>
      </c>
    </row>
    <row r="111" ht="25" customHeight="1">
      <c r="A111" s="23">
        <f>IF(COUNTA(B111:F111,H111:J111)=0,"",ROW()-4)</f>
        <v/>
      </c>
      <c r="B111" s="24" t="n"/>
      <c r="C111" s="25" t="n"/>
      <c r="D111" s="26" t="n"/>
      <c r="E111" s="27" t="n"/>
      <c r="F111" s="28" t="n"/>
      <c r="G111" s="17">
        <f>IF(OR(B111="",C111="",NOT(ISNUMBER(D111)),D111&lt;=0,E111="",NOT(ISNUMBER(F111)),F111&lt;0),"",D111*F111)</f>
        <v/>
      </c>
      <c r="H111" s="27" t="n"/>
      <c r="I111" s="27" t="n"/>
      <c r="J111" s="25" t="n"/>
      <c r="K111" s="23">
        <f>IF(COUNTA(B111:F111,H111:J111)=0,"",IF(OR(B111="",C111="",NOT(ISNUMBER(D111)),D111&lt;=0,E111="",NOT(ISNUMBER(F111)),F111&lt;0,H111="",I111=""),"Da completare","Completa"))</f>
        <v/>
      </c>
    </row>
    <row r="112" ht="25" customHeight="1">
      <c r="A112" s="29">
        <f>IF(COUNTA(B112:F112,H112:J112)=0,"",ROW()-4)</f>
        <v/>
      </c>
      <c r="B112" s="24" t="n"/>
      <c r="C112" s="25" t="n"/>
      <c r="D112" s="26" t="n"/>
      <c r="E112" s="27" t="n"/>
      <c r="F112" s="28" t="n"/>
      <c r="G112" s="20">
        <f>IF(OR(B112="",C112="",NOT(ISNUMBER(D112)),D112&lt;=0,E112="",NOT(ISNUMBER(F112)),F112&lt;0),"",D112*F112)</f>
        <v/>
      </c>
      <c r="H112" s="27" t="n"/>
      <c r="I112" s="27" t="n"/>
      <c r="J112" s="25" t="n"/>
      <c r="K112" s="29">
        <f>IF(COUNTA(B112:F112,H112:J112)=0,"",IF(OR(B112="",C112="",NOT(ISNUMBER(D112)),D112&lt;=0,E112="",NOT(ISNUMBER(F112)),F112&lt;0,H112="",I112=""),"Da completare","Completa"))</f>
        <v/>
      </c>
    </row>
    <row r="113" ht="25" customHeight="1">
      <c r="A113" s="23">
        <f>IF(COUNTA(B113:F113,H113:J113)=0,"",ROW()-4)</f>
        <v/>
      </c>
      <c r="B113" s="24" t="n"/>
      <c r="C113" s="25" t="n"/>
      <c r="D113" s="26" t="n"/>
      <c r="E113" s="27" t="n"/>
      <c r="F113" s="28" t="n"/>
      <c r="G113" s="17">
        <f>IF(OR(B113="",C113="",NOT(ISNUMBER(D113)),D113&lt;=0,E113="",NOT(ISNUMBER(F113)),F113&lt;0),"",D113*F113)</f>
        <v/>
      </c>
      <c r="H113" s="27" t="n"/>
      <c r="I113" s="27" t="n"/>
      <c r="J113" s="25" t="n"/>
      <c r="K113" s="23">
        <f>IF(COUNTA(B113:F113,H113:J113)=0,"",IF(OR(B113="",C113="",NOT(ISNUMBER(D113)),D113&lt;=0,E113="",NOT(ISNUMBER(F113)),F113&lt;0,H113="",I113=""),"Da completare","Completa"))</f>
        <v/>
      </c>
    </row>
    <row r="114" ht="25" customHeight="1">
      <c r="A114" s="29">
        <f>IF(COUNTA(B114:F114,H114:J114)=0,"",ROW()-4)</f>
        <v/>
      </c>
      <c r="B114" s="24" t="n"/>
      <c r="C114" s="25" t="n"/>
      <c r="D114" s="26" t="n"/>
      <c r="E114" s="27" t="n"/>
      <c r="F114" s="28" t="n"/>
      <c r="G114" s="20">
        <f>IF(OR(B114="",C114="",NOT(ISNUMBER(D114)),D114&lt;=0,E114="",NOT(ISNUMBER(F114)),F114&lt;0),"",D114*F114)</f>
        <v/>
      </c>
      <c r="H114" s="27" t="n"/>
      <c r="I114" s="27" t="n"/>
      <c r="J114" s="25" t="n"/>
      <c r="K114" s="29">
        <f>IF(COUNTA(B114:F114,H114:J114)=0,"",IF(OR(B114="",C114="",NOT(ISNUMBER(D114)),D114&lt;=0,E114="",NOT(ISNUMBER(F114)),F114&lt;0,H114="",I114=""),"Da completare","Completa"))</f>
        <v/>
      </c>
    </row>
    <row r="115" ht="25" customHeight="1">
      <c r="A115" s="23">
        <f>IF(COUNTA(B115:F115,H115:J115)=0,"",ROW()-4)</f>
        <v/>
      </c>
      <c r="B115" s="24" t="n"/>
      <c r="C115" s="25" t="n"/>
      <c r="D115" s="26" t="n"/>
      <c r="E115" s="27" t="n"/>
      <c r="F115" s="28" t="n"/>
      <c r="G115" s="17">
        <f>IF(OR(B115="",C115="",NOT(ISNUMBER(D115)),D115&lt;=0,E115="",NOT(ISNUMBER(F115)),F115&lt;0),"",D115*F115)</f>
        <v/>
      </c>
      <c r="H115" s="27" t="n"/>
      <c r="I115" s="27" t="n"/>
      <c r="J115" s="25" t="n"/>
      <c r="K115" s="23">
        <f>IF(COUNTA(B115:F115,H115:J115)=0,"",IF(OR(B115="",C115="",NOT(ISNUMBER(D115)),D115&lt;=0,E115="",NOT(ISNUMBER(F115)),F115&lt;0,H115="",I115=""),"Da completare","Completa"))</f>
        <v/>
      </c>
    </row>
    <row r="116" ht="25" customHeight="1">
      <c r="A116" s="29">
        <f>IF(COUNTA(B116:F116,H116:J116)=0,"",ROW()-4)</f>
        <v/>
      </c>
      <c r="B116" s="24" t="n"/>
      <c r="C116" s="25" t="n"/>
      <c r="D116" s="26" t="n"/>
      <c r="E116" s="27" t="n"/>
      <c r="F116" s="28" t="n"/>
      <c r="G116" s="20">
        <f>IF(OR(B116="",C116="",NOT(ISNUMBER(D116)),D116&lt;=0,E116="",NOT(ISNUMBER(F116)),F116&lt;0),"",D116*F116)</f>
        <v/>
      </c>
      <c r="H116" s="27" t="n"/>
      <c r="I116" s="27" t="n"/>
      <c r="J116" s="25" t="n"/>
      <c r="K116" s="29">
        <f>IF(COUNTA(B116:F116,H116:J116)=0,"",IF(OR(B116="",C116="",NOT(ISNUMBER(D116)),D116&lt;=0,E116="",NOT(ISNUMBER(F116)),F116&lt;0,H116="",I116=""),"Da completare","Completa"))</f>
        <v/>
      </c>
    </row>
    <row r="117" ht="25" customHeight="1">
      <c r="A117" s="23">
        <f>IF(COUNTA(B117:F117,H117:J117)=0,"",ROW()-4)</f>
        <v/>
      </c>
      <c r="B117" s="24" t="n"/>
      <c r="C117" s="25" t="n"/>
      <c r="D117" s="26" t="n"/>
      <c r="E117" s="27" t="n"/>
      <c r="F117" s="28" t="n"/>
      <c r="G117" s="17">
        <f>IF(OR(B117="",C117="",NOT(ISNUMBER(D117)),D117&lt;=0,E117="",NOT(ISNUMBER(F117)),F117&lt;0),"",D117*F117)</f>
        <v/>
      </c>
      <c r="H117" s="27" t="n"/>
      <c r="I117" s="27" t="n"/>
      <c r="J117" s="25" t="n"/>
      <c r="K117" s="23">
        <f>IF(COUNTA(B117:F117,H117:J117)=0,"",IF(OR(B117="",C117="",NOT(ISNUMBER(D117)),D117&lt;=0,E117="",NOT(ISNUMBER(F117)),F117&lt;0,H117="",I117=""),"Da completare","Completa"))</f>
        <v/>
      </c>
    </row>
    <row r="118" ht="25" customHeight="1">
      <c r="A118" s="29">
        <f>IF(COUNTA(B118:F118,H118:J118)=0,"",ROW()-4)</f>
        <v/>
      </c>
      <c r="B118" s="24" t="n"/>
      <c r="C118" s="25" t="n"/>
      <c r="D118" s="26" t="n"/>
      <c r="E118" s="27" t="n"/>
      <c r="F118" s="28" t="n"/>
      <c r="G118" s="20">
        <f>IF(OR(B118="",C118="",NOT(ISNUMBER(D118)),D118&lt;=0,E118="",NOT(ISNUMBER(F118)),F118&lt;0),"",D118*F118)</f>
        <v/>
      </c>
      <c r="H118" s="27" t="n"/>
      <c r="I118" s="27" t="n"/>
      <c r="J118" s="25" t="n"/>
      <c r="K118" s="29">
        <f>IF(COUNTA(B118:F118,H118:J118)=0,"",IF(OR(B118="",C118="",NOT(ISNUMBER(D118)),D118&lt;=0,E118="",NOT(ISNUMBER(F118)),F118&lt;0,H118="",I118=""),"Da completare","Completa"))</f>
        <v/>
      </c>
    </row>
    <row r="119" ht="25" customHeight="1">
      <c r="A119" s="23">
        <f>IF(COUNTA(B119:F119,H119:J119)=0,"",ROW()-4)</f>
        <v/>
      </c>
      <c r="B119" s="24" t="n"/>
      <c r="C119" s="25" t="n"/>
      <c r="D119" s="26" t="n"/>
      <c r="E119" s="27" t="n"/>
      <c r="F119" s="28" t="n"/>
      <c r="G119" s="17">
        <f>IF(OR(B119="",C119="",NOT(ISNUMBER(D119)),D119&lt;=0,E119="",NOT(ISNUMBER(F119)),F119&lt;0),"",D119*F119)</f>
        <v/>
      </c>
      <c r="H119" s="27" t="n"/>
      <c r="I119" s="27" t="n"/>
      <c r="J119" s="25" t="n"/>
      <c r="K119" s="23">
        <f>IF(COUNTA(B119:F119,H119:J119)=0,"",IF(OR(B119="",C119="",NOT(ISNUMBER(D119)),D119&lt;=0,E119="",NOT(ISNUMBER(F119)),F119&lt;0,H119="",I119=""),"Da completare","Completa"))</f>
        <v/>
      </c>
    </row>
    <row r="120" ht="25" customHeight="1">
      <c r="A120" s="29">
        <f>IF(COUNTA(B120:F120,H120:J120)=0,"",ROW()-4)</f>
        <v/>
      </c>
      <c r="B120" s="24" t="n"/>
      <c r="C120" s="25" t="n"/>
      <c r="D120" s="26" t="n"/>
      <c r="E120" s="27" t="n"/>
      <c r="F120" s="28" t="n"/>
      <c r="G120" s="20">
        <f>IF(OR(B120="",C120="",NOT(ISNUMBER(D120)),D120&lt;=0,E120="",NOT(ISNUMBER(F120)),F120&lt;0),"",D120*F120)</f>
        <v/>
      </c>
      <c r="H120" s="27" t="n"/>
      <c r="I120" s="27" t="n"/>
      <c r="J120" s="25" t="n"/>
      <c r="K120" s="29">
        <f>IF(COUNTA(B120:F120,H120:J120)=0,"",IF(OR(B120="",C120="",NOT(ISNUMBER(D120)),D120&lt;=0,E120="",NOT(ISNUMBER(F120)),F120&lt;0,H120="",I120=""),"Da completare","Completa"))</f>
        <v/>
      </c>
    </row>
    <row r="121" ht="25" customHeight="1">
      <c r="A121" s="23">
        <f>IF(COUNTA(B121:F121,H121:J121)=0,"",ROW()-4)</f>
        <v/>
      </c>
      <c r="B121" s="24" t="n"/>
      <c r="C121" s="25" t="n"/>
      <c r="D121" s="26" t="n"/>
      <c r="E121" s="27" t="n"/>
      <c r="F121" s="28" t="n"/>
      <c r="G121" s="17">
        <f>IF(OR(B121="",C121="",NOT(ISNUMBER(D121)),D121&lt;=0,E121="",NOT(ISNUMBER(F121)),F121&lt;0),"",D121*F121)</f>
        <v/>
      </c>
      <c r="H121" s="27" t="n"/>
      <c r="I121" s="27" t="n"/>
      <c r="J121" s="25" t="n"/>
      <c r="K121" s="23">
        <f>IF(COUNTA(B121:F121,H121:J121)=0,"",IF(OR(B121="",C121="",NOT(ISNUMBER(D121)),D121&lt;=0,E121="",NOT(ISNUMBER(F121)),F121&lt;0,H121="",I121=""),"Da completare","Completa"))</f>
        <v/>
      </c>
    </row>
    <row r="122" ht="25" customHeight="1">
      <c r="A122" s="29">
        <f>IF(COUNTA(B122:F122,H122:J122)=0,"",ROW()-4)</f>
        <v/>
      </c>
      <c r="B122" s="24" t="n"/>
      <c r="C122" s="25" t="n"/>
      <c r="D122" s="26" t="n"/>
      <c r="E122" s="27" t="n"/>
      <c r="F122" s="28" t="n"/>
      <c r="G122" s="20">
        <f>IF(OR(B122="",C122="",NOT(ISNUMBER(D122)),D122&lt;=0,E122="",NOT(ISNUMBER(F122)),F122&lt;0),"",D122*F122)</f>
        <v/>
      </c>
      <c r="H122" s="27" t="n"/>
      <c r="I122" s="27" t="n"/>
      <c r="J122" s="25" t="n"/>
      <c r="K122" s="29">
        <f>IF(COUNTA(B122:F122,H122:J122)=0,"",IF(OR(B122="",C122="",NOT(ISNUMBER(D122)),D122&lt;=0,E122="",NOT(ISNUMBER(F122)),F122&lt;0,H122="",I122=""),"Da completare","Completa"))</f>
        <v/>
      </c>
    </row>
    <row r="123" ht="25" customHeight="1">
      <c r="A123" s="23">
        <f>IF(COUNTA(B123:F123,H123:J123)=0,"",ROW()-4)</f>
        <v/>
      </c>
      <c r="B123" s="24" t="n"/>
      <c r="C123" s="25" t="n"/>
      <c r="D123" s="26" t="n"/>
      <c r="E123" s="27" t="n"/>
      <c r="F123" s="28" t="n"/>
      <c r="G123" s="17">
        <f>IF(OR(B123="",C123="",NOT(ISNUMBER(D123)),D123&lt;=0,E123="",NOT(ISNUMBER(F123)),F123&lt;0),"",D123*F123)</f>
        <v/>
      </c>
      <c r="H123" s="27" t="n"/>
      <c r="I123" s="27" t="n"/>
      <c r="J123" s="25" t="n"/>
      <c r="K123" s="23">
        <f>IF(COUNTA(B123:F123,H123:J123)=0,"",IF(OR(B123="",C123="",NOT(ISNUMBER(D123)),D123&lt;=0,E123="",NOT(ISNUMBER(F123)),F123&lt;0,H123="",I123=""),"Da completare","Completa"))</f>
        <v/>
      </c>
    </row>
    <row r="124" ht="25" customHeight="1">
      <c r="A124" s="29">
        <f>IF(COUNTA(B124:F124,H124:J124)=0,"",ROW()-4)</f>
        <v/>
      </c>
      <c r="B124" s="24" t="n"/>
      <c r="C124" s="25" t="n"/>
      <c r="D124" s="26" t="n"/>
      <c r="E124" s="27" t="n"/>
      <c r="F124" s="28" t="n"/>
      <c r="G124" s="20">
        <f>IF(OR(B124="",C124="",NOT(ISNUMBER(D124)),D124&lt;=0,E124="",NOT(ISNUMBER(F124)),F124&lt;0),"",D124*F124)</f>
        <v/>
      </c>
      <c r="H124" s="27" t="n"/>
      <c r="I124" s="27" t="n"/>
      <c r="J124" s="25" t="n"/>
      <c r="K124" s="29">
        <f>IF(COUNTA(B124:F124,H124:J124)=0,"",IF(OR(B124="",C124="",NOT(ISNUMBER(D124)),D124&lt;=0,E124="",NOT(ISNUMBER(F124)),F124&lt;0,H124="",I124=""),"Da completare","Completa"))</f>
        <v/>
      </c>
    </row>
    <row r="125" ht="25" customHeight="1">
      <c r="A125" s="23">
        <f>IF(COUNTA(B125:F125,H125:J125)=0,"",ROW()-4)</f>
        <v/>
      </c>
      <c r="B125" s="24" t="n"/>
      <c r="C125" s="25" t="n"/>
      <c r="D125" s="26" t="n"/>
      <c r="E125" s="27" t="n"/>
      <c r="F125" s="28" t="n"/>
      <c r="G125" s="17">
        <f>IF(OR(B125="",C125="",NOT(ISNUMBER(D125)),D125&lt;=0,E125="",NOT(ISNUMBER(F125)),F125&lt;0),"",D125*F125)</f>
        <v/>
      </c>
      <c r="H125" s="27" t="n"/>
      <c r="I125" s="27" t="n"/>
      <c r="J125" s="25" t="n"/>
      <c r="K125" s="23">
        <f>IF(COUNTA(B125:F125,H125:J125)=0,"",IF(OR(B125="",C125="",NOT(ISNUMBER(D125)),D125&lt;=0,E125="",NOT(ISNUMBER(F125)),F125&lt;0,H125="",I125=""),"Da completare","Completa"))</f>
        <v/>
      </c>
    </row>
    <row r="126" ht="25" customHeight="1">
      <c r="A126" s="29">
        <f>IF(COUNTA(B126:F126,H126:J126)=0,"",ROW()-4)</f>
        <v/>
      </c>
      <c r="B126" s="24" t="n"/>
      <c r="C126" s="25" t="n"/>
      <c r="D126" s="26" t="n"/>
      <c r="E126" s="27" t="n"/>
      <c r="F126" s="28" t="n"/>
      <c r="G126" s="20">
        <f>IF(OR(B126="",C126="",NOT(ISNUMBER(D126)),D126&lt;=0,E126="",NOT(ISNUMBER(F126)),F126&lt;0),"",D126*F126)</f>
        <v/>
      </c>
      <c r="H126" s="27" t="n"/>
      <c r="I126" s="27" t="n"/>
      <c r="J126" s="25" t="n"/>
      <c r="K126" s="29">
        <f>IF(COUNTA(B126:F126,H126:J126)=0,"",IF(OR(B126="",C126="",NOT(ISNUMBER(D126)),D126&lt;=0,E126="",NOT(ISNUMBER(F126)),F126&lt;0,H126="",I126=""),"Da completare","Completa"))</f>
        <v/>
      </c>
    </row>
    <row r="127" ht="25" customHeight="1">
      <c r="A127" s="23">
        <f>IF(COUNTA(B127:F127,H127:J127)=0,"",ROW()-4)</f>
        <v/>
      </c>
      <c r="B127" s="24" t="n"/>
      <c r="C127" s="25" t="n"/>
      <c r="D127" s="26" t="n"/>
      <c r="E127" s="27" t="n"/>
      <c r="F127" s="28" t="n"/>
      <c r="G127" s="17">
        <f>IF(OR(B127="",C127="",NOT(ISNUMBER(D127)),D127&lt;=0,E127="",NOT(ISNUMBER(F127)),F127&lt;0),"",D127*F127)</f>
        <v/>
      </c>
      <c r="H127" s="27" t="n"/>
      <c r="I127" s="27" t="n"/>
      <c r="J127" s="25" t="n"/>
      <c r="K127" s="23">
        <f>IF(COUNTA(B127:F127,H127:J127)=0,"",IF(OR(B127="",C127="",NOT(ISNUMBER(D127)),D127&lt;=0,E127="",NOT(ISNUMBER(F127)),F127&lt;0,H127="",I127=""),"Da completare","Completa"))</f>
        <v/>
      </c>
    </row>
    <row r="128" ht="25" customHeight="1">
      <c r="A128" s="29">
        <f>IF(COUNTA(B128:F128,H128:J128)=0,"",ROW()-4)</f>
        <v/>
      </c>
      <c r="B128" s="24" t="n"/>
      <c r="C128" s="25" t="n"/>
      <c r="D128" s="26" t="n"/>
      <c r="E128" s="27" t="n"/>
      <c r="F128" s="28" t="n"/>
      <c r="G128" s="20">
        <f>IF(OR(B128="",C128="",NOT(ISNUMBER(D128)),D128&lt;=0,E128="",NOT(ISNUMBER(F128)),F128&lt;0),"",D128*F128)</f>
        <v/>
      </c>
      <c r="H128" s="27" t="n"/>
      <c r="I128" s="27" t="n"/>
      <c r="J128" s="25" t="n"/>
      <c r="K128" s="29">
        <f>IF(COUNTA(B128:F128,H128:J128)=0,"",IF(OR(B128="",C128="",NOT(ISNUMBER(D128)),D128&lt;=0,E128="",NOT(ISNUMBER(F128)),F128&lt;0,H128="",I128=""),"Da completare","Completa"))</f>
        <v/>
      </c>
    </row>
    <row r="129" ht="25" customHeight="1">
      <c r="A129" s="23">
        <f>IF(COUNTA(B129:F129,H129:J129)=0,"",ROW()-4)</f>
        <v/>
      </c>
      <c r="B129" s="24" t="n"/>
      <c r="C129" s="25" t="n"/>
      <c r="D129" s="26" t="n"/>
      <c r="E129" s="27" t="n"/>
      <c r="F129" s="28" t="n"/>
      <c r="G129" s="17">
        <f>IF(OR(B129="",C129="",NOT(ISNUMBER(D129)),D129&lt;=0,E129="",NOT(ISNUMBER(F129)),F129&lt;0),"",D129*F129)</f>
        <v/>
      </c>
      <c r="H129" s="27" t="n"/>
      <c r="I129" s="27" t="n"/>
      <c r="J129" s="25" t="n"/>
      <c r="K129" s="23">
        <f>IF(COUNTA(B129:F129,H129:J129)=0,"",IF(OR(B129="",C129="",NOT(ISNUMBER(D129)),D129&lt;=0,E129="",NOT(ISNUMBER(F129)),F129&lt;0,H129="",I129=""),"Da completare","Completa"))</f>
        <v/>
      </c>
    </row>
    <row r="130" ht="25" customHeight="1">
      <c r="A130" s="29">
        <f>IF(COUNTA(B130:F130,H130:J130)=0,"",ROW()-4)</f>
        <v/>
      </c>
      <c r="B130" s="24" t="n"/>
      <c r="C130" s="25" t="n"/>
      <c r="D130" s="26" t="n"/>
      <c r="E130" s="27" t="n"/>
      <c r="F130" s="28" t="n"/>
      <c r="G130" s="20">
        <f>IF(OR(B130="",C130="",NOT(ISNUMBER(D130)),D130&lt;=0,E130="",NOT(ISNUMBER(F130)),F130&lt;0),"",D130*F130)</f>
        <v/>
      </c>
      <c r="H130" s="27" t="n"/>
      <c r="I130" s="27" t="n"/>
      <c r="J130" s="25" t="n"/>
      <c r="K130" s="29">
        <f>IF(COUNTA(B130:F130,H130:J130)=0,"",IF(OR(B130="",C130="",NOT(ISNUMBER(D130)),D130&lt;=0,E130="",NOT(ISNUMBER(F130)),F130&lt;0,H130="",I130=""),"Da completare","Completa"))</f>
        <v/>
      </c>
    </row>
    <row r="131" ht="25" customHeight="1">
      <c r="A131" s="23">
        <f>IF(COUNTA(B131:F131,H131:J131)=0,"",ROW()-4)</f>
        <v/>
      </c>
      <c r="B131" s="24" t="n"/>
      <c r="C131" s="25" t="n"/>
      <c r="D131" s="26" t="n"/>
      <c r="E131" s="27" t="n"/>
      <c r="F131" s="28" t="n"/>
      <c r="G131" s="17">
        <f>IF(OR(B131="",C131="",NOT(ISNUMBER(D131)),D131&lt;=0,E131="",NOT(ISNUMBER(F131)),F131&lt;0),"",D131*F131)</f>
        <v/>
      </c>
      <c r="H131" s="27" t="n"/>
      <c r="I131" s="27" t="n"/>
      <c r="J131" s="25" t="n"/>
      <c r="K131" s="23">
        <f>IF(COUNTA(B131:F131,H131:J131)=0,"",IF(OR(B131="",C131="",NOT(ISNUMBER(D131)),D131&lt;=0,E131="",NOT(ISNUMBER(F131)),F131&lt;0,H131="",I131=""),"Da completare","Completa"))</f>
        <v/>
      </c>
    </row>
    <row r="132" ht="25" customHeight="1">
      <c r="A132" s="29">
        <f>IF(COUNTA(B132:F132,H132:J132)=0,"",ROW()-4)</f>
        <v/>
      </c>
      <c r="B132" s="24" t="n"/>
      <c r="C132" s="25" t="n"/>
      <c r="D132" s="26" t="n"/>
      <c r="E132" s="27" t="n"/>
      <c r="F132" s="28" t="n"/>
      <c r="G132" s="20">
        <f>IF(OR(B132="",C132="",NOT(ISNUMBER(D132)),D132&lt;=0,E132="",NOT(ISNUMBER(F132)),F132&lt;0),"",D132*F132)</f>
        <v/>
      </c>
      <c r="H132" s="27" t="n"/>
      <c r="I132" s="27" t="n"/>
      <c r="J132" s="25" t="n"/>
      <c r="K132" s="29">
        <f>IF(COUNTA(B132:F132,H132:J132)=0,"",IF(OR(B132="",C132="",NOT(ISNUMBER(D132)),D132&lt;=0,E132="",NOT(ISNUMBER(F132)),F132&lt;0,H132="",I132=""),"Da completare","Completa"))</f>
        <v/>
      </c>
    </row>
    <row r="133" ht="25" customHeight="1">
      <c r="A133" s="23">
        <f>IF(COUNTA(B133:F133,H133:J133)=0,"",ROW()-4)</f>
        <v/>
      </c>
      <c r="B133" s="24" t="n"/>
      <c r="C133" s="25" t="n"/>
      <c r="D133" s="26" t="n"/>
      <c r="E133" s="27" t="n"/>
      <c r="F133" s="28" t="n"/>
      <c r="G133" s="17">
        <f>IF(OR(B133="",C133="",NOT(ISNUMBER(D133)),D133&lt;=0,E133="",NOT(ISNUMBER(F133)),F133&lt;0),"",D133*F133)</f>
        <v/>
      </c>
      <c r="H133" s="27" t="n"/>
      <c r="I133" s="27" t="n"/>
      <c r="J133" s="25" t="n"/>
      <c r="K133" s="23">
        <f>IF(COUNTA(B133:F133,H133:J133)=0,"",IF(OR(B133="",C133="",NOT(ISNUMBER(D133)),D133&lt;=0,E133="",NOT(ISNUMBER(F133)),F133&lt;0,H133="",I133=""),"Da completare","Completa"))</f>
        <v/>
      </c>
    </row>
    <row r="134" ht="25" customHeight="1">
      <c r="A134" s="29">
        <f>IF(COUNTA(B134:F134,H134:J134)=0,"",ROW()-4)</f>
        <v/>
      </c>
      <c r="B134" s="24" t="n"/>
      <c r="C134" s="25" t="n"/>
      <c r="D134" s="26" t="n"/>
      <c r="E134" s="27" t="n"/>
      <c r="F134" s="28" t="n"/>
      <c r="G134" s="20">
        <f>IF(OR(B134="",C134="",NOT(ISNUMBER(D134)),D134&lt;=0,E134="",NOT(ISNUMBER(F134)),F134&lt;0),"",D134*F134)</f>
        <v/>
      </c>
      <c r="H134" s="27" t="n"/>
      <c r="I134" s="27" t="n"/>
      <c r="J134" s="25" t="n"/>
      <c r="K134" s="29">
        <f>IF(COUNTA(B134:F134,H134:J134)=0,"",IF(OR(B134="",C134="",NOT(ISNUMBER(D134)),D134&lt;=0,E134="",NOT(ISNUMBER(F134)),F134&lt;0,H134="",I134=""),"Da completare","Completa"))</f>
        <v/>
      </c>
    </row>
    <row r="135" ht="25" customHeight="1">
      <c r="A135" s="23">
        <f>IF(COUNTA(B135:F135,H135:J135)=0,"",ROW()-4)</f>
        <v/>
      </c>
      <c r="B135" s="24" t="n"/>
      <c r="C135" s="25" t="n"/>
      <c r="D135" s="26" t="n"/>
      <c r="E135" s="27" t="n"/>
      <c r="F135" s="28" t="n"/>
      <c r="G135" s="17">
        <f>IF(OR(B135="",C135="",NOT(ISNUMBER(D135)),D135&lt;=0,E135="",NOT(ISNUMBER(F135)),F135&lt;0),"",D135*F135)</f>
        <v/>
      </c>
      <c r="H135" s="27" t="n"/>
      <c r="I135" s="27" t="n"/>
      <c r="J135" s="25" t="n"/>
      <c r="K135" s="23">
        <f>IF(COUNTA(B135:F135,H135:J135)=0,"",IF(OR(B135="",C135="",NOT(ISNUMBER(D135)),D135&lt;=0,E135="",NOT(ISNUMBER(F135)),F135&lt;0,H135="",I135=""),"Da completare","Completa"))</f>
        <v/>
      </c>
    </row>
    <row r="136" ht="25" customHeight="1">
      <c r="A136" s="29">
        <f>IF(COUNTA(B136:F136,H136:J136)=0,"",ROW()-4)</f>
        <v/>
      </c>
      <c r="B136" s="24" t="n"/>
      <c r="C136" s="25" t="n"/>
      <c r="D136" s="26" t="n"/>
      <c r="E136" s="27" t="n"/>
      <c r="F136" s="28" t="n"/>
      <c r="G136" s="20">
        <f>IF(OR(B136="",C136="",NOT(ISNUMBER(D136)),D136&lt;=0,E136="",NOT(ISNUMBER(F136)),F136&lt;0),"",D136*F136)</f>
        <v/>
      </c>
      <c r="H136" s="27" t="n"/>
      <c r="I136" s="27" t="n"/>
      <c r="J136" s="25" t="n"/>
      <c r="K136" s="29">
        <f>IF(COUNTA(B136:F136,H136:J136)=0,"",IF(OR(B136="",C136="",NOT(ISNUMBER(D136)),D136&lt;=0,E136="",NOT(ISNUMBER(F136)),F136&lt;0,H136="",I136=""),"Da completare","Completa"))</f>
        <v/>
      </c>
    </row>
    <row r="137" ht="25" customHeight="1">
      <c r="A137" s="23">
        <f>IF(COUNTA(B137:F137,H137:J137)=0,"",ROW()-4)</f>
        <v/>
      </c>
      <c r="B137" s="24" t="n"/>
      <c r="C137" s="25" t="n"/>
      <c r="D137" s="26" t="n"/>
      <c r="E137" s="27" t="n"/>
      <c r="F137" s="28" t="n"/>
      <c r="G137" s="17">
        <f>IF(OR(B137="",C137="",NOT(ISNUMBER(D137)),D137&lt;=0,E137="",NOT(ISNUMBER(F137)),F137&lt;0),"",D137*F137)</f>
        <v/>
      </c>
      <c r="H137" s="27" t="n"/>
      <c r="I137" s="27" t="n"/>
      <c r="J137" s="25" t="n"/>
      <c r="K137" s="23">
        <f>IF(COUNTA(B137:F137,H137:J137)=0,"",IF(OR(B137="",C137="",NOT(ISNUMBER(D137)),D137&lt;=0,E137="",NOT(ISNUMBER(F137)),F137&lt;0,H137="",I137=""),"Da completare","Completa"))</f>
        <v/>
      </c>
    </row>
    <row r="138" ht="25" customHeight="1">
      <c r="A138" s="29">
        <f>IF(COUNTA(B138:F138,H138:J138)=0,"",ROW()-4)</f>
        <v/>
      </c>
      <c r="B138" s="24" t="n"/>
      <c r="C138" s="25" t="n"/>
      <c r="D138" s="26" t="n"/>
      <c r="E138" s="27" t="n"/>
      <c r="F138" s="28" t="n"/>
      <c r="G138" s="20">
        <f>IF(OR(B138="",C138="",NOT(ISNUMBER(D138)),D138&lt;=0,E138="",NOT(ISNUMBER(F138)),F138&lt;0),"",D138*F138)</f>
        <v/>
      </c>
      <c r="H138" s="27" t="n"/>
      <c r="I138" s="27" t="n"/>
      <c r="J138" s="25" t="n"/>
      <c r="K138" s="29">
        <f>IF(COUNTA(B138:F138,H138:J138)=0,"",IF(OR(B138="",C138="",NOT(ISNUMBER(D138)),D138&lt;=0,E138="",NOT(ISNUMBER(F138)),F138&lt;0,H138="",I138=""),"Da completare","Completa"))</f>
        <v/>
      </c>
    </row>
    <row r="139" ht="25" customHeight="1">
      <c r="A139" s="23">
        <f>IF(COUNTA(B139:F139,H139:J139)=0,"",ROW()-4)</f>
        <v/>
      </c>
      <c r="B139" s="24" t="n"/>
      <c r="C139" s="25" t="n"/>
      <c r="D139" s="26" t="n"/>
      <c r="E139" s="27" t="n"/>
      <c r="F139" s="28" t="n"/>
      <c r="G139" s="17">
        <f>IF(OR(B139="",C139="",NOT(ISNUMBER(D139)),D139&lt;=0,E139="",NOT(ISNUMBER(F139)),F139&lt;0),"",D139*F139)</f>
        <v/>
      </c>
      <c r="H139" s="27" t="n"/>
      <c r="I139" s="27" t="n"/>
      <c r="J139" s="25" t="n"/>
      <c r="K139" s="23">
        <f>IF(COUNTA(B139:F139,H139:J139)=0,"",IF(OR(B139="",C139="",NOT(ISNUMBER(D139)),D139&lt;=0,E139="",NOT(ISNUMBER(F139)),F139&lt;0,H139="",I139=""),"Da completare","Completa"))</f>
        <v/>
      </c>
    </row>
    <row r="140" ht="25" customHeight="1">
      <c r="A140" s="29">
        <f>IF(COUNTA(B140:F140,H140:J140)=0,"",ROW()-4)</f>
        <v/>
      </c>
      <c r="B140" s="24" t="n"/>
      <c r="C140" s="25" t="n"/>
      <c r="D140" s="26" t="n"/>
      <c r="E140" s="27" t="n"/>
      <c r="F140" s="28" t="n"/>
      <c r="G140" s="20">
        <f>IF(OR(B140="",C140="",NOT(ISNUMBER(D140)),D140&lt;=0,E140="",NOT(ISNUMBER(F140)),F140&lt;0),"",D140*F140)</f>
        <v/>
      </c>
      <c r="H140" s="27" t="n"/>
      <c r="I140" s="27" t="n"/>
      <c r="J140" s="25" t="n"/>
      <c r="K140" s="29">
        <f>IF(COUNTA(B140:F140,H140:J140)=0,"",IF(OR(B140="",C140="",NOT(ISNUMBER(D140)),D140&lt;=0,E140="",NOT(ISNUMBER(F140)),F140&lt;0,H140="",I140=""),"Da completare","Completa"))</f>
        <v/>
      </c>
    </row>
    <row r="141" ht="25" customHeight="1">
      <c r="A141" s="23">
        <f>IF(COUNTA(B141:F141,H141:J141)=0,"",ROW()-4)</f>
        <v/>
      </c>
      <c r="B141" s="24" t="n"/>
      <c r="C141" s="25" t="n"/>
      <c r="D141" s="26" t="n"/>
      <c r="E141" s="27" t="n"/>
      <c r="F141" s="28" t="n"/>
      <c r="G141" s="17">
        <f>IF(OR(B141="",C141="",NOT(ISNUMBER(D141)),D141&lt;=0,E141="",NOT(ISNUMBER(F141)),F141&lt;0),"",D141*F141)</f>
        <v/>
      </c>
      <c r="H141" s="27" t="n"/>
      <c r="I141" s="27" t="n"/>
      <c r="J141" s="25" t="n"/>
      <c r="K141" s="23">
        <f>IF(COUNTA(B141:F141,H141:J141)=0,"",IF(OR(B141="",C141="",NOT(ISNUMBER(D141)),D141&lt;=0,E141="",NOT(ISNUMBER(F141)),F141&lt;0,H141="",I141=""),"Da completare","Completa"))</f>
        <v/>
      </c>
    </row>
    <row r="142" ht="25" customHeight="1">
      <c r="A142" s="29">
        <f>IF(COUNTA(B142:F142,H142:J142)=0,"",ROW()-4)</f>
        <v/>
      </c>
      <c r="B142" s="24" t="n"/>
      <c r="C142" s="25" t="n"/>
      <c r="D142" s="26" t="n"/>
      <c r="E142" s="27" t="n"/>
      <c r="F142" s="28" t="n"/>
      <c r="G142" s="20">
        <f>IF(OR(B142="",C142="",NOT(ISNUMBER(D142)),D142&lt;=0,E142="",NOT(ISNUMBER(F142)),F142&lt;0),"",D142*F142)</f>
        <v/>
      </c>
      <c r="H142" s="27" t="n"/>
      <c r="I142" s="27" t="n"/>
      <c r="J142" s="25" t="n"/>
      <c r="K142" s="29">
        <f>IF(COUNTA(B142:F142,H142:J142)=0,"",IF(OR(B142="",C142="",NOT(ISNUMBER(D142)),D142&lt;=0,E142="",NOT(ISNUMBER(F142)),F142&lt;0,H142="",I142=""),"Da completare","Completa"))</f>
        <v/>
      </c>
    </row>
    <row r="143" ht="25" customHeight="1">
      <c r="A143" s="23">
        <f>IF(COUNTA(B143:F143,H143:J143)=0,"",ROW()-4)</f>
        <v/>
      </c>
      <c r="B143" s="24" t="n"/>
      <c r="C143" s="25" t="n"/>
      <c r="D143" s="26" t="n"/>
      <c r="E143" s="27" t="n"/>
      <c r="F143" s="28" t="n"/>
      <c r="G143" s="17">
        <f>IF(OR(B143="",C143="",NOT(ISNUMBER(D143)),D143&lt;=0,E143="",NOT(ISNUMBER(F143)),F143&lt;0),"",D143*F143)</f>
        <v/>
      </c>
      <c r="H143" s="27" t="n"/>
      <c r="I143" s="27" t="n"/>
      <c r="J143" s="25" t="n"/>
      <c r="K143" s="23">
        <f>IF(COUNTA(B143:F143,H143:J143)=0,"",IF(OR(B143="",C143="",NOT(ISNUMBER(D143)),D143&lt;=0,E143="",NOT(ISNUMBER(F143)),F143&lt;0,H143="",I143=""),"Da completare","Completa"))</f>
        <v/>
      </c>
    </row>
    <row r="144" ht="25" customHeight="1">
      <c r="A144" s="29">
        <f>IF(COUNTA(B144:F144,H144:J144)=0,"",ROW()-4)</f>
        <v/>
      </c>
      <c r="B144" s="24" t="n"/>
      <c r="C144" s="25" t="n"/>
      <c r="D144" s="26" t="n"/>
      <c r="E144" s="27" t="n"/>
      <c r="F144" s="28" t="n"/>
      <c r="G144" s="20">
        <f>IF(OR(B144="",C144="",NOT(ISNUMBER(D144)),D144&lt;=0,E144="",NOT(ISNUMBER(F144)),F144&lt;0),"",D144*F144)</f>
        <v/>
      </c>
      <c r="H144" s="27" t="n"/>
      <c r="I144" s="27" t="n"/>
      <c r="J144" s="25" t="n"/>
      <c r="K144" s="29">
        <f>IF(COUNTA(B144:F144,H144:J144)=0,"",IF(OR(B144="",C144="",NOT(ISNUMBER(D144)),D144&lt;=0,E144="",NOT(ISNUMBER(F144)),F144&lt;0,H144="",I144=""),"Da completare","Completa"))</f>
        <v/>
      </c>
    </row>
    <row r="145" ht="25" customHeight="1">
      <c r="A145" s="23">
        <f>IF(COUNTA(B145:F145,H145:J145)=0,"",ROW()-4)</f>
        <v/>
      </c>
      <c r="B145" s="24" t="n"/>
      <c r="C145" s="25" t="n"/>
      <c r="D145" s="26" t="n"/>
      <c r="E145" s="27" t="n"/>
      <c r="F145" s="28" t="n"/>
      <c r="G145" s="17">
        <f>IF(OR(B145="",C145="",NOT(ISNUMBER(D145)),D145&lt;=0,E145="",NOT(ISNUMBER(F145)),F145&lt;0),"",D145*F145)</f>
        <v/>
      </c>
      <c r="H145" s="27" t="n"/>
      <c r="I145" s="27" t="n"/>
      <c r="J145" s="25" t="n"/>
      <c r="K145" s="23">
        <f>IF(COUNTA(B145:F145,H145:J145)=0,"",IF(OR(B145="",C145="",NOT(ISNUMBER(D145)),D145&lt;=0,E145="",NOT(ISNUMBER(F145)),F145&lt;0,H145="",I145=""),"Da completare","Completa"))</f>
        <v/>
      </c>
    </row>
    <row r="146" ht="25" customHeight="1">
      <c r="A146" s="29">
        <f>IF(COUNTA(B146:F146,H146:J146)=0,"",ROW()-4)</f>
        <v/>
      </c>
      <c r="B146" s="24" t="n"/>
      <c r="C146" s="25" t="n"/>
      <c r="D146" s="26" t="n"/>
      <c r="E146" s="27" t="n"/>
      <c r="F146" s="28" t="n"/>
      <c r="G146" s="20">
        <f>IF(OR(B146="",C146="",NOT(ISNUMBER(D146)),D146&lt;=0,E146="",NOT(ISNUMBER(F146)),F146&lt;0),"",D146*F146)</f>
        <v/>
      </c>
      <c r="H146" s="27" t="n"/>
      <c r="I146" s="27" t="n"/>
      <c r="J146" s="25" t="n"/>
      <c r="K146" s="29">
        <f>IF(COUNTA(B146:F146,H146:J146)=0,"",IF(OR(B146="",C146="",NOT(ISNUMBER(D146)),D146&lt;=0,E146="",NOT(ISNUMBER(F146)),F146&lt;0,H146="",I146=""),"Da completare","Completa"))</f>
        <v/>
      </c>
    </row>
    <row r="147" ht="25" customHeight="1">
      <c r="A147" s="23">
        <f>IF(COUNTA(B147:F147,H147:J147)=0,"",ROW()-4)</f>
        <v/>
      </c>
      <c r="B147" s="24" t="n"/>
      <c r="C147" s="25" t="n"/>
      <c r="D147" s="26" t="n"/>
      <c r="E147" s="27" t="n"/>
      <c r="F147" s="28" t="n"/>
      <c r="G147" s="17">
        <f>IF(OR(B147="",C147="",NOT(ISNUMBER(D147)),D147&lt;=0,E147="",NOT(ISNUMBER(F147)),F147&lt;0),"",D147*F147)</f>
        <v/>
      </c>
      <c r="H147" s="27" t="n"/>
      <c r="I147" s="27" t="n"/>
      <c r="J147" s="25" t="n"/>
      <c r="K147" s="23">
        <f>IF(COUNTA(B147:F147,H147:J147)=0,"",IF(OR(B147="",C147="",NOT(ISNUMBER(D147)),D147&lt;=0,E147="",NOT(ISNUMBER(F147)),F147&lt;0,H147="",I147=""),"Da completare","Completa"))</f>
        <v/>
      </c>
    </row>
    <row r="148" ht="25" customHeight="1">
      <c r="A148" s="29">
        <f>IF(COUNTA(B148:F148,H148:J148)=0,"",ROW()-4)</f>
        <v/>
      </c>
      <c r="B148" s="24" t="n"/>
      <c r="C148" s="25" t="n"/>
      <c r="D148" s="26" t="n"/>
      <c r="E148" s="27" t="n"/>
      <c r="F148" s="28" t="n"/>
      <c r="G148" s="20">
        <f>IF(OR(B148="",C148="",NOT(ISNUMBER(D148)),D148&lt;=0,E148="",NOT(ISNUMBER(F148)),F148&lt;0),"",D148*F148)</f>
        <v/>
      </c>
      <c r="H148" s="27" t="n"/>
      <c r="I148" s="27" t="n"/>
      <c r="J148" s="25" t="n"/>
      <c r="K148" s="29">
        <f>IF(COUNTA(B148:F148,H148:J148)=0,"",IF(OR(B148="",C148="",NOT(ISNUMBER(D148)),D148&lt;=0,E148="",NOT(ISNUMBER(F148)),F148&lt;0,H148="",I148=""),"Da completare","Completa"))</f>
        <v/>
      </c>
    </row>
    <row r="149" ht="25" customHeight="1">
      <c r="A149" s="23">
        <f>IF(COUNTA(B149:F149,H149:J149)=0,"",ROW()-4)</f>
        <v/>
      </c>
      <c r="B149" s="24" t="n"/>
      <c r="C149" s="25" t="n"/>
      <c r="D149" s="26" t="n"/>
      <c r="E149" s="27" t="n"/>
      <c r="F149" s="28" t="n"/>
      <c r="G149" s="17">
        <f>IF(OR(B149="",C149="",NOT(ISNUMBER(D149)),D149&lt;=0,E149="",NOT(ISNUMBER(F149)),F149&lt;0),"",D149*F149)</f>
        <v/>
      </c>
      <c r="H149" s="27" t="n"/>
      <c r="I149" s="27" t="n"/>
      <c r="J149" s="25" t="n"/>
      <c r="K149" s="23">
        <f>IF(COUNTA(B149:F149,H149:J149)=0,"",IF(OR(B149="",C149="",NOT(ISNUMBER(D149)),D149&lt;=0,E149="",NOT(ISNUMBER(F149)),F149&lt;0,H149="",I149=""),"Da completare","Completa"))</f>
        <v/>
      </c>
    </row>
    <row r="150" ht="25" customHeight="1">
      <c r="A150" s="29">
        <f>IF(COUNTA(B150:F150,H150:J150)=0,"",ROW()-4)</f>
        <v/>
      </c>
      <c r="B150" s="24" t="n"/>
      <c r="C150" s="25" t="n"/>
      <c r="D150" s="26" t="n"/>
      <c r="E150" s="27" t="n"/>
      <c r="F150" s="28" t="n"/>
      <c r="G150" s="20">
        <f>IF(OR(B150="",C150="",NOT(ISNUMBER(D150)),D150&lt;=0,E150="",NOT(ISNUMBER(F150)),F150&lt;0),"",D150*F150)</f>
        <v/>
      </c>
      <c r="H150" s="27" t="n"/>
      <c r="I150" s="27" t="n"/>
      <c r="J150" s="25" t="n"/>
      <c r="K150" s="29">
        <f>IF(COUNTA(B150:F150,H150:J150)=0,"",IF(OR(B150="",C150="",NOT(ISNUMBER(D150)),D150&lt;=0,E150="",NOT(ISNUMBER(F150)),F150&lt;0,H150="",I150=""),"Da completare","Completa"))</f>
        <v/>
      </c>
    </row>
    <row r="151" ht="25" customHeight="1">
      <c r="A151" s="23">
        <f>IF(COUNTA(B151:F151,H151:J151)=0,"",ROW()-4)</f>
        <v/>
      </c>
      <c r="B151" s="24" t="n"/>
      <c r="C151" s="25" t="n"/>
      <c r="D151" s="26" t="n"/>
      <c r="E151" s="27" t="n"/>
      <c r="F151" s="28" t="n"/>
      <c r="G151" s="17">
        <f>IF(OR(B151="",C151="",NOT(ISNUMBER(D151)),D151&lt;=0,E151="",NOT(ISNUMBER(F151)),F151&lt;0),"",D151*F151)</f>
        <v/>
      </c>
      <c r="H151" s="27" t="n"/>
      <c r="I151" s="27" t="n"/>
      <c r="J151" s="25" t="n"/>
      <c r="K151" s="23">
        <f>IF(COUNTA(B151:F151,H151:J151)=0,"",IF(OR(B151="",C151="",NOT(ISNUMBER(D151)),D151&lt;=0,E151="",NOT(ISNUMBER(F151)),F151&lt;0,H151="",I151=""),"Da completare","Completa"))</f>
        <v/>
      </c>
    </row>
    <row r="152" ht="25" customHeight="1">
      <c r="A152" s="29">
        <f>IF(COUNTA(B152:F152,H152:J152)=0,"",ROW()-4)</f>
        <v/>
      </c>
      <c r="B152" s="24" t="n"/>
      <c r="C152" s="25" t="n"/>
      <c r="D152" s="26" t="n"/>
      <c r="E152" s="27" t="n"/>
      <c r="F152" s="28" t="n"/>
      <c r="G152" s="20">
        <f>IF(OR(B152="",C152="",NOT(ISNUMBER(D152)),D152&lt;=0,E152="",NOT(ISNUMBER(F152)),F152&lt;0),"",D152*F152)</f>
        <v/>
      </c>
      <c r="H152" s="27" t="n"/>
      <c r="I152" s="27" t="n"/>
      <c r="J152" s="25" t="n"/>
      <c r="K152" s="29">
        <f>IF(COUNTA(B152:F152,H152:J152)=0,"",IF(OR(B152="",C152="",NOT(ISNUMBER(D152)),D152&lt;=0,E152="",NOT(ISNUMBER(F152)),F152&lt;0,H152="",I152=""),"Da completare","Completa"))</f>
        <v/>
      </c>
    </row>
    <row r="153" ht="25" customHeight="1">
      <c r="A153" s="23">
        <f>IF(COUNTA(B153:F153,H153:J153)=0,"",ROW()-4)</f>
        <v/>
      </c>
      <c r="B153" s="24" t="n"/>
      <c r="C153" s="25" t="n"/>
      <c r="D153" s="26" t="n"/>
      <c r="E153" s="27" t="n"/>
      <c r="F153" s="28" t="n"/>
      <c r="G153" s="17">
        <f>IF(OR(B153="",C153="",NOT(ISNUMBER(D153)),D153&lt;=0,E153="",NOT(ISNUMBER(F153)),F153&lt;0),"",D153*F153)</f>
        <v/>
      </c>
      <c r="H153" s="27" t="n"/>
      <c r="I153" s="27" t="n"/>
      <c r="J153" s="25" t="n"/>
      <c r="K153" s="23">
        <f>IF(COUNTA(B153:F153,H153:J153)=0,"",IF(OR(B153="",C153="",NOT(ISNUMBER(D153)),D153&lt;=0,E153="",NOT(ISNUMBER(F153)),F153&lt;0,H153="",I153=""),"Da completare","Completa"))</f>
        <v/>
      </c>
    </row>
    <row r="154" ht="25" customHeight="1">
      <c r="A154" s="29">
        <f>IF(COUNTA(B154:F154,H154:J154)=0,"",ROW()-4)</f>
        <v/>
      </c>
      <c r="B154" s="24" t="n"/>
      <c r="C154" s="25" t="n"/>
      <c r="D154" s="26" t="n"/>
      <c r="E154" s="27" t="n"/>
      <c r="F154" s="28" t="n"/>
      <c r="G154" s="20">
        <f>IF(OR(B154="",C154="",NOT(ISNUMBER(D154)),D154&lt;=0,E154="",NOT(ISNUMBER(F154)),F154&lt;0),"",D154*F154)</f>
        <v/>
      </c>
      <c r="H154" s="27" t="n"/>
      <c r="I154" s="27" t="n"/>
      <c r="J154" s="25" t="n"/>
      <c r="K154" s="29">
        <f>IF(COUNTA(B154:F154,H154:J154)=0,"",IF(OR(B154="",C154="",NOT(ISNUMBER(D154)),D154&lt;=0,E154="",NOT(ISNUMBER(F154)),F154&lt;0,H154="",I154=""),"Da completare","Completa"))</f>
        <v/>
      </c>
    </row>
  </sheetData>
  <mergeCells count="1">
    <mergeCell ref="A1:K1"/>
  </mergeCells>
  <conditionalFormatting sqref="A5:K154">
    <cfRule type="expression" priority="1" dxfId="0" stopIfTrue="1">
      <formula>$K5="Da completare"</formula>
    </cfRule>
    <cfRule type="expression" priority="2" dxfId="2" stopIfTrue="1">
      <formula>AND($K5="Completa",$H5="No")</formula>
    </cfRule>
  </conditionalFormatting>
  <conditionalFormatting sqref="G5:G154">
    <cfRule type="expression" priority="3" dxfId="3" stopIfTrue="0">
      <formula>AND(ISNUMBER(G5),G5&gt;0)</formula>
    </cfRule>
  </conditionalFormatting>
  <dataValidations count="8">
    <dataValidation sqref="B5:B154" showDropDown="0" showInputMessage="0" showErrorMessage="1" allowBlank="0" errorTitle="Valore non previsto" error="Selezionare una voce dall’elenco." type="list" errorStyle="stop">
      <formula1>'Ipotesi e liste'!$D$2:$D$13</formula1>
    </dataValidation>
    <dataValidation sqref="C5:C154" showDropDown="0" showInputMessage="0" showErrorMessage="1" allowBlank="0" errorTitle="Descrizione troppo lunga" error="Ridurre la descrizione entro il limite indicato nelle ipotesi." type="custom" errorStyle="stop">
      <formula1>OR(C5="",LEN(C5)&lt;='Ipotesi e liste'!$B$9)</formula1>
    </dataValidation>
    <dataValidation sqref="D5:D154" showDropDown="0" showInputMessage="0" showErrorMessage="1" allowBlank="0" errorTitle="Quantità non valida" error="Inserire un numero maggiore di zero." type="custom" errorStyle="stop">
      <formula1>OR(D5="",AND(ISNUMBER(D5),D5&gt;0))</formula1>
    </dataValidation>
    <dataValidation sqref="E5:E154" showDropDown="0" showInputMessage="0" showErrorMessage="1" allowBlank="0" errorTitle="Valore non previsto" error="Selezionare una voce dall’elenco." type="list" errorStyle="stop">
      <formula1>'Ipotesi e liste'!$E$2:$E$6</formula1>
    </dataValidation>
    <dataValidation sqref="F5:F154" showDropDown="0" showInputMessage="0" showErrorMessage="1" allowBlank="0" errorTitle="Prezzo non valido" error="Inserire un importo maggiore o uguale a zero." type="custom" errorStyle="stop">
      <formula1>OR(F5="",AND(ISNUMBER(F5),F5&gt;=0))</formula1>
    </dataValidation>
    <dataValidation sqref="H5:H154" showDropDown="0" showInputMessage="0" showErrorMessage="1" allowBlank="0" errorTitle="Valore non previsto" error="Selezionare una voce dall’elenco." type="list" errorStyle="stop">
      <formula1>'Ipotesi e liste'!$F$2:$F$3</formula1>
    </dataValidation>
    <dataValidation sqref="I5:I154" showDropDown="0" showInputMessage="0" showErrorMessage="1" allowBlank="0" errorTitle="Valore non previsto" error="Selezionare una voce dall’elenco." type="list" errorStyle="stop">
      <formula1>'Ipotesi e liste'!$G$2:$G$4</formula1>
    </dataValidation>
    <dataValidation sqref="J5:J154" showDropDown="0" showInputMessage="0" showErrorMessage="1" allowBlank="0" errorTitle="Nota troppo lunga" error="Ridurre la nota entro il limite indicato nelle ipotesi." type="custom" errorStyle="stop">
      <formula1>OR(J5="",LEN(J5)&lt;='Ipotesi e liste'!$B$10)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tabSelected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58" customWidth="1" min="2" max="2"/>
    <col width="4" customWidth="1" min="3" max="3"/>
    <col width="32" customWidth="1" min="4" max="4"/>
    <col width="20" customWidth="1" min="5" max="5"/>
    <col width="16" customWidth="1" min="6" max="6"/>
    <col width="18" customWidth="1" min="7" max="7"/>
  </cols>
  <sheetData>
    <row r="1" ht="28" customHeight="1">
      <c r="A1" s="1" t="inlineStr">
        <is>
          <t>Ipotesi generali</t>
        </is>
      </c>
      <c r="B1" s="39" t="n"/>
      <c r="D1" s="15" t="inlineStr">
        <is>
          <t>Categorie</t>
        </is>
      </c>
      <c r="E1" s="15" t="inlineStr">
        <is>
          <t>Unità di misura</t>
        </is>
      </c>
      <c r="F1" s="15" t="inlineStr">
        <is>
          <t>Inclusione</t>
        </is>
      </c>
      <c r="G1" s="15" t="inlineStr">
        <is>
          <t>Priorità</t>
        </is>
      </c>
    </row>
    <row r="2" ht="25" customHeight="1">
      <c r="A2" s="2" t="inlineStr">
        <is>
          <t>Data di riferimento</t>
        </is>
      </c>
      <c r="B2" s="30" t="n">
        <v>46276</v>
      </c>
      <c r="D2" s="24" t="inlineStr">
        <is>
          <t>Cerimonia</t>
        </is>
      </c>
      <c r="E2" s="24" t="inlineStr">
        <is>
          <t>voce</t>
        </is>
      </c>
      <c r="F2" s="24" t="inlineStr">
        <is>
          <t>Sì</t>
        </is>
      </c>
      <c r="G2" s="24" t="inlineStr">
        <is>
          <t>Essenziale</t>
        </is>
      </c>
    </row>
    <row r="3" ht="25" customHeight="1">
      <c r="A3" s="4" t="inlineStr">
        <is>
          <t>Persone previste</t>
        </is>
      </c>
      <c r="B3" s="31" t="n">
        <v>100</v>
      </c>
      <c r="D3" s="24" t="inlineStr">
        <is>
          <t>Location e spazi</t>
        </is>
      </c>
      <c r="E3" s="24" t="inlineStr">
        <is>
          <t>persone</t>
        </is>
      </c>
      <c r="F3" s="24" t="inlineStr">
        <is>
          <t>No</t>
        </is>
      </c>
      <c r="G3" s="24" t="inlineStr">
        <is>
          <t>Importante</t>
        </is>
      </c>
    </row>
    <row r="4" ht="25" customHeight="1">
      <c r="A4" s="2" t="inlineStr">
        <is>
          <t>Margine per imprevisti</t>
        </is>
      </c>
      <c r="B4" s="32" t="n">
        <v>0.08</v>
      </c>
      <c r="D4" s="24" t="inlineStr">
        <is>
          <t>Ristorazione</t>
        </is>
      </c>
      <c r="E4" s="24" t="inlineStr">
        <is>
          <t>unità</t>
        </is>
      </c>
      <c r="F4" s="33" t="n"/>
      <c r="G4" s="24" t="inlineStr">
        <is>
          <t>Opzionale</t>
        </is>
      </c>
    </row>
    <row r="5" ht="25" customHeight="1">
      <c r="A5" s="4" t="inlineStr">
        <is>
          <t>Budget obiettivo</t>
        </is>
      </c>
      <c r="B5" s="34" t="n">
        <v>28000</v>
      </c>
      <c r="D5" s="24" t="inlineStr">
        <is>
          <t>Abbigliamento</t>
        </is>
      </c>
      <c r="E5" s="24" t="inlineStr">
        <is>
          <t>ore</t>
        </is>
      </c>
      <c r="F5" s="35" t="n"/>
      <c r="G5" s="35" t="n"/>
    </row>
    <row r="6" ht="25" customHeight="1">
      <c r="A6" s="2" t="inlineStr">
        <is>
          <t>Data del matrimonio ipotizzata</t>
        </is>
      </c>
      <c r="B6" s="30" t="n">
        <v>46550</v>
      </c>
      <c r="D6" s="24" t="inlineStr">
        <is>
          <t>Foto e video</t>
        </is>
      </c>
      <c r="E6" s="24" t="inlineStr">
        <is>
          <t>km</t>
        </is>
      </c>
      <c r="F6" s="33" t="n"/>
      <c r="G6" s="33" t="n"/>
    </row>
    <row r="7" ht="38" customHeight="1">
      <c r="A7" s="4" t="inlineStr">
        <is>
          <t>Criterio dei prezzi</t>
        </is>
      </c>
      <c r="B7" s="36" t="inlineStr">
        <is>
          <t>Prezzi previsti complessivi, IVA inclusa se applicabile</t>
        </is>
      </c>
      <c r="D7" s="24" t="inlineStr">
        <is>
          <t>Musica e intrattenimento</t>
        </is>
      </c>
      <c r="E7" s="35" t="n"/>
      <c r="F7" s="35" t="n"/>
      <c r="G7" s="35" t="n"/>
    </row>
    <row r="8" ht="25" customHeight="1">
      <c r="D8" s="24" t="inlineStr">
        <is>
          <t>Fiori e allestimenti</t>
        </is>
      </c>
      <c r="E8" s="33" t="n"/>
      <c r="F8" s="33" t="n"/>
      <c r="G8" s="33" t="n"/>
    </row>
    <row r="9" ht="25" customHeight="1">
      <c r="A9" s="4" t="inlineStr">
        <is>
          <t>Limite descrizione (caratteri)</t>
        </is>
      </c>
      <c r="B9" s="37" t="n">
        <v>100</v>
      </c>
      <c r="D9" s="24" t="inlineStr">
        <is>
          <t>Trasporti</t>
        </is>
      </c>
      <c r="E9" s="35" t="n"/>
      <c r="F9" s="35" t="n"/>
      <c r="G9" s="35" t="n"/>
    </row>
    <row r="10" ht="25" customHeight="1">
      <c r="A10" s="2" t="inlineStr">
        <is>
          <t>Limite note (caratteri)</t>
        </is>
      </c>
      <c r="B10" s="37" t="n">
        <v>250</v>
      </c>
      <c r="D10" s="24" t="inlineStr">
        <is>
          <t>Partecipazioni e cancelleria</t>
        </is>
      </c>
      <c r="E10" s="33" t="n"/>
      <c r="F10" s="33" t="n"/>
      <c r="G10" s="33" t="n"/>
    </row>
    <row r="11" ht="25" customHeight="1">
      <c r="D11" s="24" t="inlineStr">
        <is>
          <t>Bomboniere</t>
        </is>
      </c>
      <c r="E11" s="35" t="n"/>
      <c r="F11" s="35" t="n"/>
      <c r="G11" s="35" t="n"/>
    </row>
    <row r="12" ht="25" customHeight="1">
      <c r="D12" s="24" t="inlineStr">
        <is>
          <t>Torta e dolci</t>
        </is>
      </c>
      <c r="E12" s="33" t="n"/>
      <c r="F12" s="33" t="n"/>
      <c r="G12" s="33" t="n"/>
    </row>
    <row r="13" ht="25" customHeight="1">
      <c r="D13" s="24" t="inlineStr">
        <is>
          <t>Altro</t>
        </is>
      </c>
      <c r="E13" s="35" t="n"/>
      <c r="F13" s="35" t="n"/>
      <c r="G13" s="35" t="n"/>
    </row>
  </sheetData>
  <mergeCells count="1">
    <mergeCell ref="A1:B1"/>
  </mergeCells>
  <dataValidations count="7">
    <dataValidation sqref="B2" showDropDown="0" showInputMessage="0" showErrorMessage="1" allowBlank="0" errorTitle="Data non valida" error="Inserire una data valida." type="custom" errorStyle="stop">
      <formula1>OR(B2="",ISNUMBER(B2))</formula1>
    </dataValidation>
    <dataValidation sqref="B3" showDropDown="0" showInputMessage="0" showErrorMessage="1" allowBlank="0" errorTitle="Numero di persone non valido" error="Inserire un numero intero maggiore di zero." type="whole" errorStyle="stop" operator="greaterThan">
      <formula1>0</formula1>
    </dataValidation>
    <dataValidation sqref="B4" showDropDown="0" showInputMessage="1" showErrorMessage="1" allowBlank="0" errorTitle="Margine non valido" error="Inserire un numero maggiore o uguale a zero." promptTitle="Margine per imprevisti" prompt="Per l’8% inserire 0,08." type="decimal" errorStyle="stop" operator="greaterThanOrEqual">
      <formula1>0</formula1>
    </dataValidation>
    <dataValidation sqref="B5" showDropDown="0" showInputMessage="0" showErrorMessage="1" allowBlank="0" errorTitle="Budget non valido" error="Inserire un importo maggiore di zero." type="decimal" errorStyle="stop" operator="greaterThan">
      <formula1>0</formula1>
    </dataValidation>
    <dataValidation sqref="B6" showDropDown="0" showInputMessage="0" showErrorMessage="1" allowBlank="0" errorTitle="Data incoerente" error="Inserire una data uguale o successiva alla data di riferimento." type="custom" errorStyle="stop">
      <formula1>OR(B6="",AND(ISNUMBER(B6),OR(B2="",B6&gt;=B2)))</formula1>
    </dataValidation>
    <dataValidation sqref="B9" showDropDown="0" showInputMessage="0" showErrorMessage="1" allowBlank="0" errorTitle="Limite non valido" error="Inserire un numero intero tra 1 e 1.000." type="whole" errorStyle="stop" operator="between">
      <formula1>1</formula1>
      <formula2>1000</formula2>
    </dataValidation>
    <dataValidation sqref="B10" showDropDown="0" showInputMessage="0" showErrorMessage="1" allowBlank="0" errorTitle="Limite non valido" error="Inserire un numero intero tra 1 e 1.000." type="whole" errorStyle="stop" operator="between">
      <formula1>1</formula1>
      <formula2>1000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2026-09-11T13:36:46Z</dcterms:created>
  <dcterms:modified xmlns:dcterms="http://purl.org/dc/terms/" xmlns:xsi="http://www.w3.org/2001/XMLSchema-instance" xsi:type="dcterms:W3CDTF">2026-09-11T13:36:47+00:00Z</dcterms:modified>
</cp:coreProperties>
</file>